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955"/>
  </bookViews>
  <sheets>
    <sheet name="Φύλλο1" sheetId="1" r:id="rId1"/>
    <sheet name="Φύλλο2" sheetId="2" r:id="rId2"/>
    <sheet name="Φύλλο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H46" i="1"/>
  <c r="G46"/>
  <c r="F46"/>
  <c r="E46"/>
  <c r="D46"/>
  <c r="I46" s="1"/>
  <c r="H45"/>
  <c r="G45"/>
  <c r="F45"/>
  <c r="E45"/>
  <c r="I45" s="1"/>
  <c r="D45"/>
  <c r="J45" s="1"/>
  <c r="H44"/>
  <c r="G44"/>
  <c r="F44"/>
  <c r="E44"/>
  <c r="D44"/>
  <c r="I44" s="1"/>
  <c r="H43"/>
  <c r="G43"/>
  <c r="F43"/>
  <c r="E43"/>
  <c r="I43" s="1"/>
  <c r="D43"/>
  <c r="J43" s="1"/>
  <c r="H42"/>
  <c r="G42"/>
  <c r="F42"/>
  <c r="E42"/>
  <c r="D42"/>
  <c r="I42" s="1"/>
  <c r="H41"/>
  <c r="G41"/>
  <c r="F41"/>
  <c r="E41"/>
  <c r="I41" s="1"/>
  <c r="D41"/>
  <c r="J41" s="1"/>
  <c r="H40"/>
  <c r="G40"/>
  <c r="F40"/>
  <c r="E40"/>
  <c r="D40"/>
  <c r="I40" s="1"/>
  <c r="H39"/>
  <c r="G39"/>
  <c r="F39"/>
  <c r="E39"/>
  <c r="I39" s="1"/>
  <c r="D39"/>
  <c r="J39" s="1"/>
  <c r="H38"/>
  <c r="G38"/>
  <c r="F38"/>
  <c r="E38"/>
  <c r="D38"/>
  <c r="I38" s="1"/>
  <c r="H37"/>
  <c r="G37"/>
  <c r="F37"/>
  <c r="E37"/>
  <c r="I37" s="1"/>
  <c r="D37"/>
  <c r="J37" s="1"/>
  <c r="H36"/>
  <c r="G36"/>
  <c r="F36"/>
  <c r="E36"/>
  <c r="D36"/>
  <c r="I36" s="1"/>
  <c r="H35"/>
  <c r="G35"/>
  <c r="F35"/>
  <c r="E35"/>
  <c r="I35" s="1"/>
  <c r="D35"/>
  <c r="J35" s="1"/>
  <c r="H34"/>
  <c r="G34"/>
  <c r="F34"/>
  <c r="E34"/>
  <c r="D34"/>
  <c r="I34" s="1"/>
  <c r="H33"/>
  <c r="G33"/>
  <c r="F33"/>
  <c r="E33"/>
  <c r="I33" s="1"/>
  <c r="D33"/>
  <c r="J33" s="1"/>
  <c r="H32"/>
  <c r="G32"/>
  <c r="F32"/>
  <c r="E32"/>
  <c r="D32"/>
  <c r="I32" s="1"/>
  <c r="H31"/>
  <c r="G31"/>
  <c r="F31"/>
  <c r="E31"/>
  <c r="I31" s="1"/>
  <c r="D31"/>
  <c r="J31" s="1"/>
  <c r="H30"/>
  <c r="G30"/>
  <c r="F30"/>
  <c r="E30"/>
  <c r="D30"/>
  <c r="I30" s="1"/>
  <c r="H29"/>
  <c r="G29"/>
  <c r="F29"/>
  <c r="E29"/>
  <c r="I29" s="1"/>
  <c r="D29"/>
  <c r="J29" s="1"/>
  <c r="H28"/>
  <c r="G28"/>
  <c r="F28"/>
  <c r="E28"/>
  <c r="D28"/>
  <c r="I28" s="1"/>
  <c r="H27"/>
  <c r="G27"/>
  <c r="F27"/>
  <c r="E27"/>
  <c r="I27" s="1"/>
  <c r="D27"/>
  <c r="J27" s="1"/>
  <c r="H26"/>
  <c r="G26"/>
  <c r="F26"/>
  <c r="E26"/>
  <c r="D26"/>
  <c r="I26" s="1"/>
  <c r="H25"/>
  <c r="G25"/>
  <c r="F25"/>
  <c r="E25"/>
  <c r="I25" s="1"/>
  <c r="D25"/>
  <c r="J25" s="1"/>
  <c r="H24"/>
  <c r="G24"/>
  <c r="F24"/>
  <c r="E24"/>
  <c r="D24"/>
  <c r="I24" s="1"/>
  <c r="H23"/>
  <c r="G23"/>
  <c r="F23"/>
  <c r="E23"/>
  <c r="I23" s="1"/>
  <c r="D23"/>
  <c r="J23" s="1"/>
  <c r="H22"/>
  <c r="G22"/>
  <c r="F22"/>
  <c r="E22"/>
  <c r="D22"/>
  <c r="I22" s="1"/>
  <c r="H21"/>
  <c r="G21"/>
  <c r="F21"/>
  <c r="E21"/>
  <c r="I21" s="1"/>
  <c r="D21"/>
  <c r="J21" s="1"/>
  <c r="H20"/>
  <c r="G20"/>
  <c r="F20"/>
  <c r="E20"/>
  <c r="D20"/>
  <c r="I20" s="1"/>
  <c r="H19"/>
  <c r="G19"/>
  <c r="F19"/>
  <c r="E19"/>
  <c r="I19" s="1"/>
  <c r="D19"/>
  <c r="J19" s="1"/>
  <c r="H18"/>
  <c r="G18"/>
  <c r="F18"/>
  <c r="E18"/>
  <c r="D18"/>
  <c r="I18" s="1"/>
  <c r="H17"/>
  <c r="G17"/>
  <c r="F17"/>
  <c r="E17"/>
  <c r="I17" s="1"/>
  <c r="D17"/>
  <c r="J17" s="1"/>
  <c r="H16"/>
  <c r="G16"/>
  <c r="F16"/>
  <c r="E16"/>
  <c r="D16"/>
  <c r="I16" s="1"/>
  <c r="H15"/>
  <c r="G15"/>
  <c r="F15"/>
  <c r="E15"/>
  <c r="I15" s="1"/>
  <c r="D15"/>
  <c r="J15" s="1"/>
  <c r="H14"/>
  <c r="G14"/>
  <c r="F14"/>
  <c r="E14"/>
  <c r="D14"/>
  <c r="I14" s="1"/>
  <c r="H13"/>
  <c r="G13"/>
  <c r="F13"/>
  <c r="E13"/>
  <c r="I13" s="1"/>
  <c r="D13"/>
  <c r="J13" s="1"/>
  <c r="H12"/>
  <c r="G12"/>
  <c r="F12"/>
  <c r="E12"/>
  <c r="D12"/>
  <c r="I12" s="1"/>
  <c r="H11"/>
  <c r="G11"/>
  <c r="F11"/>
  <c r="E11"/>
  <c r="I11" s="1"/>
  <c r="D11"/>
  <c r="J11" s="1"/>
  <c r="H10"/>
  <c r="G10"/>
  <c r="F10"/>
  <c r="E10"/>
  <c r="D10"/>
  <c r="I10" s="1"/>
  <c r="H9"/>
  <c r="G9"/>
  <c r="F9"/>
  <c r="E9"/>
  <c r="I9" s="1"/>
  <c r="D9"/>
  <c r="J9" s="1"/>
  <c r="H8"/>
  <c r="G8"/>
  <c r="F8"/>
  <c r="E8"/>
  <c r="D8"/>
  <c r="I8" s="1"/>
  <c r="H7"/>
  <c r="G7"/>
  <c r="F7"/>
  <c r="E7"/>
  <c r="D7"/>
  <c r="J7" s="1"/>
  <c r="H6"/>
  <c r="G6"/>
  <c r="F6"/>
  <c r="E6"/>
  <c r="D6"/>
  <c r="I6" s="1"/>
  <c r="H5"/>
  <c r="G5"/>
  <c r="F5"/>
  <c r="E5"/>
  <c r="D5"/>
  <c r="J5" s="1"/>
  <c r="H4"/>
  <c r="G4"/>
  <c r="F4"/>
  <c r="E4"/>
  <c r="D4"/>
  <c r="I4" s="1"/>
  <c r="J4" l="1"/>
  <c r="I5"/>
  <c r="J6"/>
  <c r="I7"/>
  <c r="J8"/>
  <c r="J10"/>
  <c r="J12"/>
  <c r="J14"/>
  <c r="J16"/>
  <c r="J18"/>
  <c r="J20"/>
  <c r="J22"/>
  <c r="J24"/>
  <c r="J26"/>
  <c r="J28"/>
  <c r="J30"/>
  <c r="J32"/>
  <c r="J34"/>
  <c r="J36"/>
  <c r="J38"/>
  <c r="J40"/>
  <c r="J42"/>
  <c r="J44"/>
  <c r="J46"/>
</calcChain>
</file>

<file path=xl/sharedStrings.xml><?xml version="1.0" encoding="utf-8"?>
<sst xmlns="http://schemas.openxmlformats.org/spreadsheetml/2006/main" count="140" uniqueCount="114">
  <si>
    <t>ΣΥΝΟΛΙΚΗ ΒΑΘΜΟΛΟΓΙΑ ΚΑΙ ΜΕΣΟΣ ΟΡΟΣ ΓΡΑΠΤΩΝ ΕΞΕΤΑΣΕΩΝΒ΄ ΕΞΕΤΑΣΤΙΚΗΣ ΠΕΡΙΟΔΟΥ 2015</t>
  </si>
  <si>
    <t>ΕΠΩΝΥΜΟ</t>
  </si>
  <si>
    <t>ΟΝΟΜΑ</t>
  </si>
  <si>
    <t>ΠΑΤΡΩΝΥΜΟ</t>
  </si>
  <si>
    <t>ΑΣΤΙΚΟ ΔΙΚΑΙΟ</t>
  </si>
  <si>
    <t>ΠΟΛΙΤΙΚΗ ΔΙΚΟΝΟΜΙΑ</t>
  </si>
  <si>
    <t>ΕΜΠΟΡΙΚΟ ΔΙΚΑΙΟ</t>
  </si>
  <si>
    <t>ΠΟΙΝΙΚΟ ΔΙΚΑΙΟ</t>
  </si>
  <si>
    <t>ΠΟΙΝΙΚΗ ΔΙΚΟΝΟΜΙΑ</t>
  </si>
  <si>
    <t>Σύνολο</t>
  </si>
  <si>
    <t>Μέσος Όρος</t>
  </si>
  <si>
    <t>ΑΓΑΠΗΝΟΣ</t>
  </si>
  <si>
    <t>ΤΕΛΛΟΣ</t>
  </si>
  <si>
    <t>ΝΙΚΟΛΑΟΣ</t>
  </si>
  <si>
    <t>ΑΛΕΞΑΝΔΡΑΚΗΣ ΠΟΛΟΜΑΡΚΑΚΗΣ</t>
  </si>
  <si>
    <t>ΚΩΝΣΤΑΝΤΙΝΟΣ</t>
  </si>
  <si>
    <t>ΑΘΑΝΑΣΙΟΣ</t>
  </si>
  <si>
    <t>ΑΝΑΣΤΑΣΙΑΔΟΥ</t>
  </si>
  <si>
    <t>ΛΟΥΚΙΑ ΜΑΡΙΑ</t>
  </si>
  <si>
    <t>ΑΝΑΣΤΑΣΙΟΣ</t>
  </si>
  <si>
    <t>ΑΝΤΩΝΗ</t>
  </si>
  <si>
    <t>ΝΤΟΡΙΝΑ</t>
  </si>
  <si>
    <t>ΚΟΣΜΑΣ</t>
  </si>
  <si>
    <t>ΒΙΔΑΛΗ</t>
  </si>
  <si>
    <t>ΕΡΙΦΥΛΗ</t>
  </si>
  <si>
    <t>ΙΩΑΝΝΗΣ</t>
  </si>
  <si>
    <t>ΓΙΩΡΑ</t>
  </si>
  <si>
    <t>ΔΗΜΗΤΡΑ</t>
  </si>
  <si>
    <t>ΧΡΥΣΟΣ</t>
  </si>
  <si>
    <t xml:space="preserve">ΔΕΡΒΙΣΗ </t>
  </si>
  <si>
    <t>ΙΩΑΝΝΑ</t>
  </si>
  <si>
    <t>ΕΥΑΓΓΕΛΟΥ</t>
  </si>
  <si>
    <t>ΜΑΡΓΑΡΙΤΑ</t>
  </si>
  <si>
    <t>ΔΗΜΗΤΡΙΟΣ</t>
  </si>
  <si>
    <t>ΖΑΧΟΥ</t>
  </si>
  <si>
    <t>ΓΕΩΡΓΙΑ</t>
  </si>
  <si>
    <t>ΗΡΑΚΛΗΣ</t>
  </si>
  <si>
    <t xml:space="preserve">ΗΛΙΟΠΟΥΛΟΥ </t>
  </si>
  <si>
    <t>ΑΝΝΑ ΑΚΡΙΒΗ</t>
  </si>
  <si>
    <t>ΗΛΙΑΣ</t>
  </si>
  <si>
    <t xml:space="preserve">ΘΕΟΔΩΡΟΠΟΥΛΟΥ </t>
  </si>
  <si>
    <t>ΕΛΕΝΗ</t>
  </si>
  <si>
    <t>ΑΠΟΣΤΟΛΟΣ</t>
  </si>
  <si>
    <t>ΚΑΛΟΓΕΡΟΓΙΑΝΝΗ</t>
  </si>
  <si>
    <t>ΣΤΑΥΡΟΥΛΑ</t>
  </si>
  <si>
    <t>ΚΑΝΑΚΑΡΗ</t>
  </si>
  <si>
    <t>ΧΡΙΣΤΙΝΑ</t>
  </si>
  <si>
    <t>ΣΕΒΑΣΤΟΣ</t>
  </si>
  <si>
    <t>ΚΑΠΟΠΟΥΛΟΣ</t>
  </si>
  <si>
    <t>ΚΩΝΣΤΑΝΤΙΝΟΣ ΑΝΔΡΕΑΣ</t>
  </si>
  <si>
    <t>ΠΑΝΑΓΙΩΤΗΣ</t>
  </si>
  <si>
    <t>ΚΑΡΑΓΙΑΝΝΗ</t>
  </si>
  <si>
    <t>ΑΡΓΥΡΩ ΜΑΡΙΑ</t>
  </si>
  <si>
    <t>ΣΩΤΗΡΙΟΣ</t>
  </si>
  <si>
    <t>ΚΑΤΑΓΑΣ</t>
  </si>
  <si>
    <t>ΚΑΤΣΟΥΡΗΣ</t>
  </si>
  <si>
    <t>ΠΑΥΛΟΣ ΕΥΑΓΓΕΛΟΣ</t>
  </si>
  <si>
    <t>ΦΡΑΓΚΙΣΚΟΣ</t>
  </si>
  <si>
    <t>ΚΡΕΤΣΗΣ</t>
  </si>
  <si>
    <t>ΣΥΜΕΩΝ</t>
  </si>
  <si>
    <t xml:space="preserve">ΛΟΥΒΡΟΥ </t>
  </si>
  <si>
    <t>ΦΩΤΕΙΝΗ</t>
  </si>
  <si>
    <t>ΓΕΩΡΓΙΟΣ</t>
  </si>
  <si>
    <t>ΜΑΝΔΑΛΑΣ</t>
  </si>
  <si>
    <t>ΠΑΥΛΟΣ</t>
  </si>
  <si>
    <t>ΓΕΡΑΣΙΜΟΣ</t>
  </si>
  <si>
    <t>ΜΑΡΚΟΜΙΧΑΛΗ</t>
  </si>
  <si>
    <t>ΚΩΝΣΤΑΝΤΙΝΑ</t>
  </si>
  <si>
    <t>ΣΤΑΥΡΟΣ</t>
  </si>
  <si>
    <t>ΜΙΚΡΟΣ</t>
  </si>
  <si>
    <t>ΕΛΕΥΘΕΡΙΟΣ</t>
  </si>
  <si>
    <t>ΕΜΜΑΝΟΥΗΛ</t>
  </si>
  <si>
    <t>ΜΠΟΥΖΟΥΚΑΣ</t>
  </si>
  <si>
    <t>ΒΑΣΙΛΕΙΟΣ</t>
  </si>
  <si>
    <t>ΟΡΦΑΝΙΔΗ</t>
  </si>
  <si>
    <t>ΑΙΚΑΤΕΡΙΝΗ</t>
  </si>
  <si>
    <t>ΠΑΠΑΔΑΤΟΣ</t>
  </si>
  <si>
    <t>ΘΕΟΔΩΡΟΣ</t>
  </si>
  <si>
    <t>ΠΑΠΑΛΑΜΠΡΟΥ</t>
  </si>
  <si>
    <t>ΕΥΣΤΑΘΙΟΣ</t>
  </si>
  <si>
    <t>ΠΑΠΑΠΑΝΑΓΙΩΤΟΥ</t>
  </si>
  <si>
    <t>ΧΡΥΣΟΥΛΑ</t>
  </si>
  <si>
    <t>ΠΑΠΑΧΡΙΣΤΟΠΟΥΛΟΥ</t>
  </si>
  <si>
    <t>ΔΑΝΑΗ</t>
  </si>
  <si>
    <t>ΣΠΥΡΙΔΩΝ</t>
  </si>
  <si>
    <t>ΠΟΥΛΗΣ</t>
  </si>
  <si>
    <t>ΣΑΡΡΗΓΙΑΝΝΗΣ</t>
  </si>
  <si>
    <t>ΣΙΓΑΝΟΥ</t>
  </si>
  <si>
    <t>ΣΟΥΛΙΑ</t>
  </si>
  <si>
    <t>ΝΑΤΑΛΙΑ</t>
  </si>
  <si>
    <t xml:space="preserve">ΣΤΑΣΙΝΟΠΟΥΛΟΥ </t>
  </si>
  <si>
    <t>ΒΑΣΙΛΕΙΑ</t>
  </si>
  <si>
    <t>ΣΤΑΥΡΑΚΑ</t>
  </si>
  <si>
    <t>ΜΑΡΙΑ ΕΛΙΣΑΒΕΤ</t>
  </si>
  <si>
    <t>ΣΩΤΗΡΧΟΥ</t>
  </si>
  <si>
    <t>ΜΑΡΙΑ ΕΛΕΝΗ</t>
  </si>
  <si>
    <t>ΤΖΑΧΡΗΣΤΑ</t>
  </si>
  <si>
    <t>ΑΦΡΟΔΙΤΗ</t>
  </si>
  <si>
    <t>ΤΡΑΦΑΛΗ</t>
  </si>
  <si>
    <t>ΠΑΝΑΓΙΩΤΑ</t>
  </si>
  <si>
    <t>ΧΡΗΣΤΟΣ</t>
  </si>
  <si>
    <t>ΤΣΕΒΑ</t>
  </si>
  <si>
    <t>ΣΠΥΡΙΔΟΥΛΑ ΧΡΙΣΤΙΝΑ</t>
  </si>
  <si>
    <t>ΔΗΜΟΣΘΕΝΗΣ</t>
  </si>
  <si>
    <t>ΤΣΕΚΟΥΡΑ</t>
  </si>
  <si>
    <t>ΕΥΑΓΓΕΛΟΣ</t>
  </si>
  <si>
    <t>ΤΣΙΩΤΟΣ</t>
  </si>
  <si>
    <t>ΤΣΟΥΜΠΟΥ</t>
  </si>
  <si>
    <t>ΕΙΡΗΝΗ</t>
  </si>
  <si>
    <t>ΦΥΡΙΓΟΥ ΚΟΥΛΟΥΡΗ</t>
  </si>
  <si>
    <t>ΜΑΡΙΝΑ</t>
  </si>
  <si>
    <t>ΧΑΛΙΚΙΟΠΟΥΛΟΥ</t>
  </si>
  <si>
    <t>ΜΑΡΙΑ ΙΩΑΝΝΑ</t>
  </si>
  <si>
    <t>ΦΙΛΙΠΠΟΣ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</si>
</sst>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charset val="161"/>
      <scheme val="minor"/>
    </font>
    <font>
      <b/>
      <sz val="12"/>
      <name val="Arial"/>
      <family val="2"/>
      <charset val="161"/>
    </font>
    <font>
      <b/>
      <sz val="12"/>
      <name val="Arial"/>
      <charset val="161"/>
    </font>
    <font>
      <b/>
      <sz val="8"/>
      <name val="Arial"/>
      <family val="2"/>
      <charset val="161"/>
    </font>
    <font>
      <b/>
      <sz val="10"/>
      <name val="Arial"/>
      <family val="2"/>
      <charset val="161"/>
    </font>
    <font>
      <sz val="12"/>
      <name val="Arial"/>
      <family val="2"/>
      <charset val="161"/>
    </font>
    <font>
      <sz val="12"/>
      <name val="Arial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2" fontId="3" fillId="0" borderId="1" xfId="0" applyNumberFormat="1" applyFont="1" applyFill="1" applyBorder="1" applyAlignment="1">
      <alignment horizontal="center" wrapText="1"/>
    </xf>
    <xf numFmtId="2" fontId="4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2" fontId="4" fillId="0" borderId="1" xfId="0" applyNumberFormat="1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2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Fill="1" applyBorder="1" applyAlignment="1">
      <alignment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14;&#913;&#920;&#924;&#927;&#923;&#927;&#915;&#921;&#913;%20&#915;&#929;&#913;&#928;&#932;&#937;&#92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.O (2)"/>
      <sheetName val="M.O"/>
      <sheetName val="ΑΣΤΙΚΟ"/>
      <sheetName val="ΠΟΛΙΤΙΚΗ"/>
      <sheetName val="ΕΜΠΟΡΙΚΟ"/>
      <sheetName val="ΠΟΙΝΙΚΟ"/>
      <sheetName val="ΠΟΙΝΙΚΗ"/>
    </sheetNames>
    <sheetDataSet>
      <sheetData sheetId="0" refreshError="1"/>
      <sheetData sheetId="1" refreshError="1"/>
      <sheetData sheetId="2">
        <row r="4">
          <cell r="J4">
            <v>7</v>
          </cell>
        </row>
        <row r="5">
          <cell r="J5">
            <v>6</v>
          </cell>
        </row>
        <row r="6">
          <cell r="J6">
            <v>6</v>
          </cell>
        </row>
        <row r="7">
          <cell r="J7">
            <v>6</v>
          </cell>
        </row>
        <row r="8">
          <cell r="J8">
            <v>6</v>
          </cell>
        </row>
        <row r="9">
          <cell r="J9">
            <v>6</v>
          </cell>
        </row>
        <row r="10">
          <cell r="J10">
            <v>7</v>
          </cell>
        </row>
        <row r="11">
          <cell r="J11">
            <v>7</v>
          </cell>
        </row>
        <row r="12">
          <cell r="J12">
            <v>7</v>
          </cell>
        </row>
        <row r="13">
          <cell r="J13">
            <v>9</v>
          </cell>
        </row>
        <row r="14">
          <cell r="J14">
            <v>7</v>
          </cell>
        </row>
        <row r="15">
          <cell r="J15">
            <v>6</v>
          </cell>
        </row>
        <row r="16">
          <cell r="J16">
            <v>7</v>
          </cell>
        </row>
        <row r="17">
          <cell r="J17">
            <v>7</v>
          </cell>
        </row>
        <row r="18">
          <cell r="J18">
            <v>6</v>
          </cell>
        </row>
        <row r="19">
          <cell r="J19">
            <v>7</v>
          </cell>
        </row>
        <row r="20">
          <cell r="J20">
            <v>6</v>
          </cell>
        </row>
        <row r="21">
          <cell r="J21">
            <v>8</v>
          </cell>
        </row>
        <row r="23">
          <cell r="J23">
            <v>8</v>
          </cell>
        </row>
        <row r="24">
          <cell r="J24">
            <v>6</v>
          </cell>
        </row>
        <row r="25">
          <cell r="J25">
            <v>6</v>
          </cell>
        </row>
        <row r="26">
          <cell r="J26">
            <v>6</v>
          </cell>
        </row>
        <row r="28">
          <cell r="J28">
            <v>7</v>
          </cell>
        </row>
        <row r="29">
          <cell r="J29">
            <v>7</v>
          </cell>
        </row>
        <row r="30">
          <cell r="J30">
            <v>6</v>
          </cell>
        </row>
        <row r="31">
          <cell r="J31">
            <v>7</v>
          </cell>
        </row>
        <row r="32">
          <cell r="J32">
            <v>9</v>
          </cell>
        </row>
        <row r="33">
          <cell r="J33">
            <v>6</v>
          </cell>
        </row>
        <row r="34">
          <cell r="J34">
            <v>6</v>
          </cell>
        </row>
        <row r="35">
          <cell r="J35">
            <v>6</v>
          </cell>
        </row>
        <row r="36">
          <cell r="J36">
            <v>6</v>
          </cell>
        </row>
        <row r="37">
          <cell r="J37">
            <v>6</v>
          </cell>
        </row>
        <row r="38">
          <cell r="J38">
            <v>6</v>
          </cell>
        </row>
        <row r="39">
          <cell r="J39">
            <v>7</v>
          </cell>
        </row>
        <row r="40">
          <cell r="J40">
            <v>6</v>
          </cell>
        </row>
        <row r="41">
          <cell r="J41">
            <v>7</v>
          </cell>
        </row>
        <row r="42">
          <cell r="J42">
            <v>7</v>
          </cell>
        </row>
        <row r="43">
          <cell r="J43">
            <v>7</v>
          </cell>
        </row>
        <row r="44">
          <cell r="J44">
            <v>6</v>
          </cell>
        </row>
        <row r="45">
          <cell r="J45">
            <v>7</v>
          </cell>
        </row>
        <row r="46">
          <cell r="J46">
            <v>6</v>
          </cell>
        </row>
        <row r="47">
          <cell r="J47">
            <v>6</v>
          </cell>
        </row>
        <row r="48">
          <cell r="J48">
            <v>6</v>
          </cell>
        </row>
      </sheetData>
      <sheetData sheetId="3">
        <row r="4">
          <cell r="J4">
            <v>7.5</v>
          </cell>
        </row>
        <row r="5">
          <cell r="J5">
            <v>8.5</v>
          </cell>
        </row>
        <row r="6">
          <cell r="J6">
            <v>7</v>
          </cell>
        </row>
        <row r="7">
          <cell r="J7">
            <v>6.5</v>
          </cell>
        </row>
        <row r="8">
          <cell r="J8">
            <v>7.5</v>
          </cell>
        </row>
        <row r="9">
          <cell r="J9">
            <v>8</v>
          </cell>
        </row>
        <row r="10">
          <cell r="J10">
            <v>8.4</v>
          </cell>
        </row>
        <row r="11">
          <cell r="J11">
            <v>9</v>
          </cell>
        </row>
        <row r="12">
          <cell r="J12">
            <v>7</v>
          </cell>
        </row>
        <row r="13">
          <cell r="J13">
            <v>8.5</v>
          </cell>
        </row>
        <row r="14">
          <cell r="J14">
            <v>8</v>
          </cell>
        </row>
        <row r="15">
          <cell r="J15">
            <v>8.5599999999999987</v>
          </cell>
        </row>
        <row r="16">
          <cell r="J16">
            <v>7</v>
          </cell>
        </row>
        <row r="17">
          <cell r="J17">
            <v>7.4</v>
          </cell>
        </row>
        <row r="18">
          <cell r="J18">
            <v>6.4</v>
          </cell>
        </row>
        <row r="19">
          <cell r="J19">
            <v>7</v>
          </cell>
        </row>
        <row r="20">
          <cell r="J20">
            <v>7.3</v>
          </cell>
        </row>
        <row r="21">
          <cell r="J21">
            <v>7.4</v>
          </cell>
        </row>
        <row r="23">
          <cell r="J23">
            <v>8.4</v>
          </cell>
        </row>
        <row r="24">
          <cell r="J24">
            <v>7</v>
          </cell>
        </row>
        <row r="25">
          <cell r="J25">
            <v>8</v>
          </cell>
        </row>
        <row r="26">
          <cell r="J26">
            <v>6.4</v>
          </cell>
        </row>
        <row r="28">
          <cell r="J28">
            <v>7.5</v>
          </cell>
        </row>
        <row r="29">
          <cell r="J29">
            <v>6.5</v>
          </cell>
        </row>
        <row r="30">
          <cell r="J30">
            <v>7.4</v>
          </cell>
        </row>
        <row r="31">
          <cell r="J31">
            <v>7</v>
          </cell>
        </row>
        <row r="32">
          <cell r="J32">
            <v>9</v>
          </cell>
        </row>
        <row r="33">
          <cell r="J33">
            <v>8</v>
          </cell>
        </row>
        <row r="34">
          <cell r="J34">
            <v>7.4</v>
          </cell>
        </row>
        <row r="35">
          <cell r="J35">
            <v>6</v>
          </cell>
        </row>
        <row r="36">
          <cell r="J36">
            <v>8</v>
          </cell>
        </row>
        <row r="37">
          <cell r="J37">
            <v>8</v>
          </cell>
        </row>
        <row r="38">
          <cell r="J38">
            <v>8</v>
          </cell>
        </row>
        <row r="39">
          <cell r="J39">
            <v>7.4</v>
          </cell>
        </row>
        <row r="40">
          <cell r="J40">
            <v>6.4</v>
          </cell>
        </row>
        <row r="41">
          <cell r="J41">
            <v>8</v>
          </cell>
        </row>
        <row r="42">
          <cell r="J42">
            <v>7</v>
          </cell>
        </row>
        <row r="43">
          <cell r="J43">
            <v>8</v>
          </cell>
        </row>
        <row r="44">
          <cell r="J44">
            <v>6.5</v>
          </cell>
        </row>
        <row r="45">
          <cell r="J45">
            <v>6</v>
          </cell>
        </row>
        <row r="46">
          <cell r="J46">
            <v>7</v>
          </cell>
        </row>
        <row r="47">
          <cell r="J47">
            <v>7.4</v>
          </cell>
        </row>
        <row r="48">
          <cell r="J48">
            <v>6.4</v>
          </cell>
        </row>
      </sheetData>
      <sheetData sheetId="4">
        <row r="4">
          <cell r="J4">
            <v>7.4</v>
          </cell>
        </row>
        <row r="5">
          <cell r="J5">
            <v>6</v>
          </cell>
        </row>
        <row r="6">
          <cell r="J6">
            <v>4</v>
          </cell>
        </row>
        <row r="7">
          <cell r="J7">
            <v>6.5</v>
          </cell>
        </row>
        <row r="8">
          <cell r="J8">
            <v>6.5</v>
          </cell>
        </row>
        <row r="9">
          <cell r="J9">
            <v>6.8</v>
          </cell>
        </row>
        <row r="10">
          <cell r="J10">
            <v>6</v>
          </cell>
        </row>
        <row r="11">
          <cell r="J11">
            <v>9</v>
          </cell>
        </row>
        <row r="12">
          <cell r="J12">
            <v>6</v>
          </cell>
        </row>
        <row r="13">
          <cell r="J13">
            <v>6.7</v>
          </cell>
        </row>
        <row r="14">
          <cell r="J14">
            <v>7.5</v>
          </cell>
        </row>
        <row r="15">
          <cell r="J15">
            <v>6</v>
          </cell>
        </row>
        <row r="16">
          <cell r="J16">
            <v>7</v>
          </cell>
        </row>
        <row r="17">
          <cell r="J17">
            <v>6</v>
          </cell>
        </row>
        <row r="18">
          <cell r="J18">
            <v>7.8</v>
          </cell>
        </row>
        <row r="19">
          <cell r="J19">
            <v>6</v>
          </cell>
        </row>
        <row r="20">
          <cell r="J20">
            <v>6</v>
          </cell>
        </row>
        <row r="21">
          <cell r="J21">
            <v>6</v>
          </cell>
        </row>
        <row r="23">
          <cell r="J23">
            <v>7</v>
          </cell>
        </row>
        <row r="24">
          <cell r="J24">
            <v>6.5</v>
          </cell>
        </row>
        <row r="25">
          <cell r="J25">
            <v>6</v>
          </cell>
        </row>
        <row r="26">
          <cell r="J26">
            <v>8</v>
          </cell>
        </row>
        <row r="28">
          <cell r="J28">
            <v>7</v>
          </cell>
        </row>
        <row r="29">
          <cell r="J29">
            <v>6</v>
          </cell>
        </row>
        <row r="30">
          <cell r="J30">
            <v>7</v>
          </cell>
        </row>
        <row r="31">
          <cell r="J31">
            <v>8.5</v>
          </cell>
        </row>
        <row r="32">
          <cell r="J32">
            <v>9</v>
          </cell>
        </row>
        <row r="33">
          <cell r="J33">
            <v>7.1</v>
          </cell>
        </row>
        <row r="34">
          <cell r="J34">
            <v>6</v>
          </cell>
        </row>
        <row r="35">
          <cell r="J35">
            <v>5</v>
          </cell>
        </row>
        <row r="36">
          <cell r="J36">
            <v>7.8</v>
          </cell>
        </row>
        <row r="37">
          <cell r="J37">
            <v>6</v>
          </cell>
        </row>
        <row r="38">
          <cell r="J38">
            <v>7.5</v>
          </cell>
        </row>
        <row r="39">
          <cell r="J39">
            <v>8.3000000000000007</v>
          </cell>
        </row>
        <row r="40">
          <cell r="J40">
            <v>6.8</v>
          </cell>
        </row>
        <row r="41">
          <cell r="J41">
            <v>7</v>
          </cell>
        </row>
        <row r="42">
          <cell r="J42">
            <v>7</v>
          </cell>
        </row>
        <row r="43">
          <cell r="J43">
            <v>6.8</v>
          </cell>
        </row>
        <row r="44">
          <cell r="J44">
            <v>5.6</v>
          </cell>
        </row>
        <row r="45">
          <cell r="J45">
            <v>6</v>
          </cell>
        </row>
        <row r="46">
          <cell r="J46">
            <v>6</v>
          </cell>
        </row>
        <row r="47">
          <cell r="J47">
            <v>9</v>
          </cell>
        </row>
        <row r="48">
          <cell r="J48">
            <v>6</v>
          </cell>
        </row>
      </sheetData>
      <sheetData sheetId="5">
        <row r="4">
          <cell r="J4">
            <v>7</v>
          </cell>
        </row>
        <row r="5">
          <cell r="J5">
            <v>6</v>
          </cell>
        </row>
        <row r="6">
          <cell r="J6">
            <v>7</v>
          </cell>
        </row>
        <row r="7">
          <cell r="J7">
            <v>6.5</v>
          </cell>
        </row>
        <row r="8">
          <cell r="J8">
            <v>7.8</v>
          </cell>
        </row>
        <row r="9">
          <cell r="J9">
            <v>7</v>
          </cell>
        </row>
        <row r="10">
          <cell r="J10">
            <v>7.6</v>
          </cell>
        </row>
        <row r="11">
          <cell r="J11">
            <v>8</v>
          </cell>
        </row>
        <row r="12">
          <cell r="J12">
            <v>6.8</v>
          </cell>
        </row>
        <row r="13">
          <cell r="J13">
            <v>7.1</v>
          </cell>
        </row>
        <row r="14">
          <cell r="J14">
            <v>7.6</v>
          </cell>
        </row>
        <row r="15">
          <cell r="J15">
            <v>7.4</v>
          </cell>
        </row>
        <row r="16">
          <cell r="J16">
            <v>8</v>
          </cell>
        </row>
        <row r="17">
          <cell r="J17">
            <v>8</v>
          </cell>
        </row>
        <row r="18">
          <cell r="J18">
            <v>8</v>
          </cell>
        </row>
        <row r="19">
          <cell r="J19">
            <v>6.7</v>
          </cell>
        </row>
        <row r="20">
          <cell r="J20">
            <v>6.5</v>
          </cell>
        </row>
        <row r="21">
          <cell r="J21">
            <v>7.7</v>
          </cell>
        </row>
        <row r="23">
          <cell r="J23">
            <v>8.1</v>
          </cell>
        </row>
        <row r="24">
          <cell r="J24">
            <v>8</v>
          </cell>
        </row>
        <row r="25">
          <cell r="J25">
            <v>7.2</v>
          </cell>
        </row>
        <row r="26">
          <cell r="J26">
            <v>7.8</v>
          </cell>
        </row>
        <row r="28">
          <cell r="J28">
            <v>8.1</v>
          </cell>
        </row>
        <row r="29">
          <cell r="J29">
            <v>8.1</v>
          </cell>
        </row>
        <row r="30">
          <cell r="J30">
            <v>8</v>
          </cell>
        </row>
        <row r="31">
          <cell r="J31">
            <v>7</v>
          </cell>
        </row>
        <row r="32">
          <cell r="J32">
            <v>6.5</v>
          </cell>
        </row>
        <row r="33">
          <cell r="J33">
            <v>7</v>
          </cell>
        </row>
        <row r="34">
          <cell r="J34">
            <v>7.1</v>
          </cell>
        </row>
        <row r="35">
          <cell r="J35">
            <v>6</v>
          </cell>
        </row>
        <row r="36">
          <cell r="J36">
            <v>7</v>
          </cell>
        </row>
        <row r="37">
          <cell r="J37">
            <v>8</v>
          </cell>
        </row>
        <row r="38">
          <cell r="J38">
            <v>7.3</v>
          </cell>
        </row>
        <row r="39">
          <cell r="J39">
            <v>7.8</v>
          </cell>
        </row>
        <row r="40">
          <cell r="J40">
            <v>6.8</v>
          </cell>
        </row>
        <row r="41">
          <cell r="J41">
            <v>8.1</v>
          </cell>
        </row>
        <row r="42">
          <cell r="J42">
            <v>8.4</v>
          </cell>
        </row>
        <row r="43">
          <cell r="J43">
            <v>7</v>
          </cell>
        </row>
        <row r="44">
          <cell r="J44">
            <v>6</v>
          </cell>
        </row>
        <row r="45">
          <cell r="J45">
            <v>6</v>
          </cell>
        </row>
        <row r="46">
          <cell r="J46">
            <v>7</v>
          </cell>
        </row>
        <row r="47">
          <cell r="J47">
            <v>7.1</v>
          </cell>
        </row>
        <row r="48">
          <cell r="J48">
            <v>6.8</v>
          </cell>
        </row>
      </sheetData>
      <sheetData sheetId="6">
        <row r="4">
          <cell r="J4">
            <v>9</v>
          </cell>
        </row>
        <row r="5">
          <cell r="J5">
            <v>10</v>
          </cell>
        </row>
        <row r="6">
          <cell r="J6">
            <v>8</v>
          </cell>
        </row>
        <row r="7">
          <cell r="J7">
            <v>10</v>
          </cell>
        </row>
        <row r="8">
          <cell r="J8">
            <v>9.5</v>
          </cell>
        </row>
        <row r="9">
          <cell r="J9">
            <v>9</v>
          </cell>
        </row>
        <row r="10">
          <cell r="J10">
            <v>9</v>
          </cell>
        </row>
        <row r="11">
          <cell r="J11">
            <v>10</v>
          </cell>
        </row>
        <row r="12">
          <cell r="J12">
            <v>9.5</v>
          </cell>
        </row>
        <row r="13">
          <cell r="J13">
            <v>10</v>
          </cell>
        </row>
        <row r="14">
          <cell r="J14">
            <v>9.5</v>
          </cell>
        </row>
        <row r="15">
          <cell r="J15">
            <v>9.5</v>
          </cell>
        </row>
        <row r="16">
          <cell r="J16">
            <v>9.5</v>
          </cell>
        </row>
        <row r="17">
          <cell r="J17">
            <v>9.5</v>
          </cell>
        </row>
        <row r="18">
          <cell r="J18">
            <v>8.5</v>
          </cell>
        </row>
        <row r="19">
          <cell r="J19">
            <v>8</v>
          </cell>
        </row>
        <row r="20">
          <cell r="J20">
            <v>9</v>
          </cell>
        </row>
        <row r="21">
          <cell r="J21">
            <v>9.5</v>
          </cell>
        </row>
        <row r="23">
          <cell r="J23">
            <v>10</v>
          </cell>
        </row>
        <row r="24">
          <cell r="J24">
            <v>9</v>
          </cell>
        </row>
        <row r="25">
          <cell r="J25">
            <v>9</v>
          </cell>
        </row>
        <row r="26">
          <cell r="J26">
            <v>9.5</v>
          </cell>
        </row>
        <row r="28">
          <cell r="J28">
            <v>10</v>
          </cell>
        </row>
        <row r="29">
          <cell r="J29">
            <v>9</v>
          </cell>
        </row>
        <row r="30">
          <cell r="J30">
            <v>8.5</v>
          </cell>
        </row>
        <row r="31">
          <cell r="J31">
            <v>10</v>
          </cell>
        </row>
        <row r="32">
          <cell r="J32">
            <v>10</v>
          </cell>
        </row>
        <row r="33">
          <cell r="J33">
            <v>9.5</v>
          </cell>
        </row>
        <row r="34">
          <cell r="J34">
            <v>9.5</v>
          </cell>
        </row>
        <row r="35">
          <cell r="J35">
            <v>7</v>
          </cell>
        </row>
        <row r="36">
          <cell r="J36">
            <v>10</v>
          </cell>
        </row>
        <row r="37">
          <cell r="J37">
            <v>9</v>
          </cell>
        </row>
        <row r="38">
          <cell r="J38">
            <v>9.5</v>
          </cell>
        </row>
        <row r="39">
          <cell r="J39">
            <v>9</v>
          </cell>
        </row>
        <row r="40">
          <cell r="J40">
            <v>9</v>
          </cell>
        </row>
        <row r="41">
          <cell r="J41">
            <v>9</v>
          </cell>
        </row>
        <row r="42">
          <cell r="J42">
            <v>8</v>
          </cell>
        </row>
        <row r="43">
          <cell r="J43">
            <v>6</v>
          </cell>
        </row>
        <row r="44">
          <cell r="J44">
            <v>9.5</v>
          </cell>
        </row>
        <row r="45">
          <cell r="J45">
            <v>9.5</v>
          </cell>
        </row>
        <row r="46">
          <cell r="J46">
            <v>9</v>
          </cell>
        </row>
        <row r="47">
          <cell r="J47">
            <v>9.5</v>
          </cell>
        </row>
        <row r="48">
          <cell r="J48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36"/>
  <sheetViews>
    <sheetView tabSelected="1" workbookViewId="0">
      <selection activeCell="F25" sqref="F25"/>
    </sheetView>
  </sheetViews>
  <sheetFormatPr defaultRowHeight="15.75"/>
  <cols>
    <col min="1" max="1" width="40.7109375" style="14" bestFit="1" customWidth="1"/>
    <col min="2" max="2" width="30.5703125" style="14" bestFit="1" customWidth="1"/>
    <col min="3" max="3" width="18.7109375" style="14" bestFit="1" customWidth="1"/>
    <col min="4" max="4" width="8.42578125" style="12" customWidth="1"/>
    <col min="5" max="5" width="10" style="12" customWidth="1"/>
    <col min="6" max="6" width="9.140625" style="12"/>
    <col min="7" max="7" width="8.42578125" style="12" customWidth="1"/>
    <col min="8" max="8" width="10" style="12" customWidth="1"/>
    <col min="9" max="9" width="9.140625" style="12"/>
    <col min="10" max="10" width="9.85546875" style="13" customWidth="1"/>
  </cols>
  <sheetData>
    <row r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5" t="s">
        <v>10</v>
      </c>
    </row>
    <row r="3" spans="1:10" ht="15">
      <c r="A3" s="2"/>
      <c r="B3" s="2"/>
      <c r="C3" s="2"/>
      <c r="D3" s="3"/>
      <c r="E3" s="3"/>
      <c r="F3" s="3"/>
      <c r="G3" s="3"/>
      <c r="H3" s="3"/>
      <c r="I3" s="4"/>
      <c r="J3" s="5"/>
    </row>
    <row r="4" spans="1:10">
      <c r="A4" s="6" t="s">
        <v>11</v>
      </c>
      <c r="B4" s="6" t="s">
        <v>12</v>
      </c>
      <c r="C4" s="6" t="s">
        <v>13</v>
      </c>
      <c r="D4" s="7">
        <f>[1]ΑΣΤΙΚΟ!J4</f>
        <v>7</v>
      </c>
      <c r="E4" s="7">
        <f>[1]ΠΟΛΙΤΙΚΗ!J4</f>
        <v>7.5</v>
      </c>
      <c r="F4" s="7">
        <f>[1]ΕΜΠΟΡΙΚΟ!J4</f>
        <v>7.4</v>
      </c>
      <c r="G4" s="7">
        <f>[1]ΠΟΙΝΙΚΟ!J4</f>
        <v>7</v>
      </c>
      <c r="H4" s="7">
        <f>[1]ΠΟΙΝΙΚΗ!J4</f>
        <v>9</v>
      </c>
      <c r="I4" s="8">
        <f>SUM(D4:H4)</f>
        <v>37.9</v>
      </c>
      <c r="J4" s="9">
        <f t="shared" ref="J4:J46" si="0">AVERAGE(D4:H4)</f>
        <v>7.58</v>
      </c>
    </row>
    <row r="5" spans="1:10">
      <c r="A5" s="10" t="s">
        <v>14</v>
      </c>
      <c r="B5" s="6" t="s">
        <v>15</v>
      </c>
      <c r="C5" s="6" t="s">
        <v>16</v>
      </c>
      <c r="D5" s="7">
        <f>[1]ΑΣΤΙΚΟ!J5</f>
        <v>6</v>
      </c>
      <c r="E5" s="7">
        <f>[1]ΠΟΛΙΤΙΚΗ!J5</f>
        <v>8.5</v>
      </c>
      <c r="F5" s="7">
        <f>[1]ΕΜΠΟΡΙΚΟ!J5</f>
        <v>6</v>
      </c>
      <c r="G5" s="7">
        <f>[1]ΠΟΙΝΙΚΟ!J5</f>
        <v>6</v>
      </c>
      <c r="H5" s="7">
        <f>[1]ΠΟΙΝΙΚΗ!J5</f>
        <v>10</v>
      </c>
      <c r="I5" s="8">
        <f>SUM(D5:H5)</f>
        <v>36.5</v>
      </c>
      <c r="J5" s="9">
        <f t="shared" si="0"/>
        <v>7.3</v>
      </c>
    </row>
    <row r="6" spans="1:10">
      <c r="A6" s="10" t="s">
        <v>17</v>
      </c>
      <c r="B6" s="6" t="s">
        <v>18</v>
      </c>
      <c r="C6" s="6" t="s">
        <v>19</v>
      </c>
      <c r="D6" s="7">
        <f>[1]ΑΣΤΙΚΟ!J6</f>
        <v>6</v>
      </c>
      <c r="E6" s="7">
        <f>[1]ΠΟΛΙΤΙΚΗ!J6</f>
        <v>7</v>
      </c>
      <c r="F6" s="7">
        <f>[1]ΕΜΠΟΡΙΚΟ!J6</f>
        <v>4</v>
      </c>
      <c r="G6" s="7">
        <f>[1]ΠΟΙΝΙΚΟ!J6</f>
        <v>7</v>
      </c>
      <c r="H6" s="7">
        <f>[1]ΠΟΙΝΙΚΗ!J6</f>
        <v>8</v>
      </c>
      <c r="I6" s="8">
        <f t="shared" ref="I6:I46" si="1">SUM(D6:H6)</f>
        <v>32</v>
      </c>
      <c r="J6" s="9">
        <f t="shared" si="0"/>
        <v>6.4</v>
      </c>
    </row>
    <row r="7" spans="1:10">
      <c r="A7" s="10" t="s">
        <v>20</v>
      </c>
      <c r="B7" s="6" t="s">
        <v>21</v>
      </c>
      <c r="C7" s="6" t="s">
        <v>22</v>
      </c>
      <c r="D7" s="7">
        <f>[1]ΑΣΤΙΚΟ!J7</f>
        <v>6</v>
      </c>
      <c r="E7" s="7">
        <f>[1]ΠΟΛΙΤΙΚΗ!J7</f>
        <v>6.5</v>
      </c>
      <c r="F7" s="7">
        <f>[1]ΕΜΠΟΡΙΚΟ!J7</f>
        <v>6.5</v>
      </c>
      <c r="G7" s="7">
        <f>[1]ΠΟΙΝΙΚΟ!J7</f>
        <v>6.5</v>
      </c>
      <c r="H7" s="7">
        <f>[1]ΠΟΙΝΙΚΗ!J7</f>
        <v>10</v>
      </c>
      <c r="I7" s="8">
        <f t="shared" si="1"/>
        <v>35.5</v>
      </c>
      <c r="J7" s="9">
        <f t="shared" si="0"/>
        <v>7.1</v>
      </c>
    </row>
    <row r="8" spans="1:10">
      <c r="A8" s="10" t="s">
        <v>23</v>
      </c>
      <c r="B8" s="6" t="s">
        <v>24</v>
      </c>
      <c r="C8" s="6" t="s">
        <v>25</v>
      </c>
      <c r="D8" s="7">
        <f>[1]ΑΣΤΙΚΟ!J8</f>
        <v>6</v>
      </c>
      <c r="E8" s="7">
        <f>[1]ΠΟΛΙΤΙΚΗ!J8</f>
        <v>7.5</v>
      </c>
      <c r="F8" s="7">
        <f>[1]ΕΜΠΟΡΙΚΟ!J8</f>
        <v>6.5</v>
      </c>
      <c r="G8" s="7">
        <f>[1]ΠΟΙΝΙΚΟ!J8</f>
        <v>7.8</v>
      </c>
      <c r="H8" s="7">
        <f>[1]ΠΟΙΝΙΚΗ!J8</f>
        <v>9.5</v>
      </c>
      <c r="I8" s="8">
        <f t="shared" si="1"/>
        <v>37.299999999999997</v>
      </c>
      <c r="J8" s="9">
        <f t="shared" si="0"/>
        <v>7.4599999999999991</v>
      </c>
    </row>
    <row r="9" spans="1:10">
      <c r="A9" s="6" t="s">
        <v>26</v>
      </c>
      <c r="B9" s="6" t="s">
        <v>27</v>
      </c>
      <c r="C9" s="6" t="s">
        <v>28</v>
      </c>
      <c r="D9" s="7">
        <f>[1]ΑΣΤΙΚΟ!J9</f>
        <v>6</v>
      </c>
      <c r="E9" s="7">
        <f>[1]ΠΟΛΙΤΙΚΗ!J9</f>
        <v>8</v>
      </c>
      <c r="F9" s="7">
        <f>[1]ΕΜΠΟΡΙΚΟ!J9</f>
        <v>6.8</v>
      </c>
      <c r="G9" s="7">
        <f>[1]ΠΟΙΝΙΚΟ!J9</f>
        <v>7</v>
      </c>
      <c r="H9" s="7">
        <f>[1]ΠΟΙΝΙΚΗ!J9</f>
        <v>9</v>
      </c>
      <c r="I9" s="8">
        <f t="shared" si="1"/>
        <v>36.799999999999997</v>
      </c>
      <c r="J9" s="9">
        <f t="shared" si="0"/>
        <v>7.3599999999999994</v>
      </c>
    </row>
    <row r="10" spans="1:10">
      <c r="A10" s="6" t="s">
        <v>29</v>
      </c>
      <c r="B10" s="6" t="s">
        <v>30</v>
      </c>
      <c r="C10" s="6" t="s">
        <v>15</v>
      </c>
      <c r="D10" s="7">
        <f>[1]ΑΣΤΙΚΟ!J10</f>
        <v>7</v>
      </c>
      <c r="E10" s="7">
        <f>[1]ΠΟΛΙΤΙΚΗ!J10</f>
        <v>8.4</v>
      </c>
      <c r="F10" s="7">
        <f>[1]ΕΜΠΟΡΙΚΟ!J10</f>
        <v>6</v>
      </c>
      <c r="G10" s="7">
        <f>[1]ΠΟΙΝΙΚΟ!J10</f>
        <v>7.6</v>
      </c>
      <c r="H10" s="7">
        <f>[1]ΠΟΙΝΙΚΗ!J10</f>
        <v>9</v>
      </c>
      <c r="I10" s="8">
        <f t="shared" si="1"/>
        <v>38</v>
      </c>
      <c r="J10" s="9">
        <f t="shared" si="0"/>
        <v>7.6</v>
      </c>
    </row>
    <row r="11" spans="1:10">
      <c r="A11" s="6" t="s">
        <v>31</v>
      </c>
      <c r="B11" s="6" t="s">
        <v>32</v>
      </c>
      <c r="C11" s="6" t="s">
        <v>33</v>
      </c>
      <c r="D11" s="7">
        <f>[1]ΑΣΤΙΚΟ!J11</f>
        <v>7</v>
      </c>
      <c r="E11" s="7">
        <f>[1]ΠΟΛΙΤΙΚΗ!J11</f>
        <v>9</v>
      </c>
      <c r="F11" s="7">
        <f>[1]ΕΜΠΟΡΙΚΟ!J11</f>
        <v>9</v>
      </c>
      <c r="G11" s="7">
        <f>[1]ΠΟΙΝΙΚΟ!J11</f>
        <v>8</v>
      </c>
      <c r="H11" s="7">
        <f>[1]ΠΟΙΝΙΚΗ!J11</f>
        <v>10</v>
      </c>
      <c r="I11" s="8">
        <f t="shared" si="1"/>
        <v>43</v>
      </c>
      <c r="J11" s="9">
        <f t="shared" si="0"/>
        <v>8.6</v>
      </c>
    </row>
    <row r="12" spans="1:10">
      <c r="A12" s="6" t="s">
        <v>34</v>
      </c>
      <c r="B12" s="6" t="s">
        <v>35</v>
      </c>
      <c r="C12" s="6" t="s">
        <v>36</v>
      </c>
      <c r="D12" s="7">
        <f>[1]ΑΣΤΙΚΟ!J12</f>
        <v>7</v>
      </c>
      <c r="E12" s="7">
        <f>[1]ΠΟΛΙΤΙΚΗ!J12</f>
        <v>7</v>
      </c>
      <c r="F12" s="7">
        <f>[1]ΕΜΠΟΡΙΚΟ!J12</f>
        <v>6</v>
      </c>
      <c r="G12" s="7">
        <f>[1]ΠΟΙΝΙΚΟ!J12</f>
        <v>6.8</v>
      </c>
      <c r="H12" s="7">
        <f>[1]ΠΟΙΝΙΚΗ!J12</f>
        <v>9.5</v>
      </c>
      <c r="I12" s="8">
        <f t="shared" si="1"/>
        <v>36.299999999999997</v>
      </c>
      <c r="J12" s="9">
        <f t="shared" si="0"/>
        <v>7.26</v>
      </c>
    </row>
    <row r="13" spans="1:10">
      <c r="A13" s="6" t="s">
        <v>37</v>
      </c>
      <c r="B13" s="6" t="s">
        <v>38</v>
      </c>
      <c r="C13" s="6" t="s">
        <v>39</v>
      </c>
      <c r="D13" s="7">
        <f>[1]ΑΣΤΙΚΟ!J13</f>
        <v>9</v>
      </c>
      <c r="E13" s="7">
        <f>[1]ΠΟΛΙΤΙΚΗ!J13</f>
        <v>8.5</v>
      </c>
      <c r="F13" s="7">
        <f>[1]ΕΜΠΟΡΙΚΟ!J13</f>
        <v>6.7</v>
      </c>
      <c r="G13" s="7">
        <f>[1]ΠΟΙΝΙΚΟ!J13</f>
        <v>7.1</v>
      </c>
      <c r="H13" s="7">
        <f>[1]ΠΟΙΝΙΚΗ!J13</f>
        <v>10</v>
      </c>
      <c r="I13" s="8">
        <f t="shared" si="1"/>
        <v>41.3</v>
      </c>
      <c r="J13" s="9">
        <f t="shared" si="0"/>
        <v>8.26</v>
      </c>
    </row>
    <row r="14" spans="1:10">
      <c r="A14" s="6" t="s">
        <v>40</v>
      </c>
      <c r="B14" s="6" t="s">
        <v>41</v>
      </c>
      <c r="C14" s="6" t="s">
        <v>42</v>
      </c>
      <c r="D14" s="7">
        <f>[1]ΑΣΤΙΚΟ!J14</f>
        <v>7</v>
      </c>
      <c r="E14" s="7">
        <f>[1]ΠΟΛΙΤΙΚΗ!J14</f>
        <v>8</v>
      </c>
      <c r="F14" s="7">
        <f>[1]ΕΜΠΟΡΙΚΟ!J14</f>
        <v>7.5</v>
      </c>
      <c r="G14" s="7">
        <f>[1]ΠΟΙΝΙΚΟ!J14</f>
        <v>7.6</v>
      </c>
      <c r="H14" s="7">
        <f>[1]ΠΟΙΝΙΚΗ!J14</f>
        <v>9.5</v>
      </c>
      <c r="I14" s="8">
        <f t="shared" si="1"/>
        <v>39.6</v>
      </c>
      <c r="J14" s="9">
        <f t="shared" si="0"/>
        <v>7.92</v>
      </c>
    </row>
    <row r="15" spans="1:10">
      <c r="A15" s="10" t="s">
        <v>43</v>
      </c>
      <c r="B15" s="6" t="s">
        <v>44</v>
      </c>
      <c r="C15" s="6" t="s">
        <v>39</v>
      </c>
      <c r="D15" s="7">
        <f>[1]ΑΣΤΙΚΟ!J15</f>
        <v>6</v>
      </c>
      <c r="E15" s="7">
        <f>[1]ΠΟΛΙΤΙΚΗ!J15</f>
        <v>8.5599999999999987</v>
      </c>
      <c r="F15" s="7">
        <f>[1]ΕΜΠΟΡΙΚΟ!J15</f>
        <v>6</v>
      </c>
      <c r="G15" s="7">
        <f>[1]ΠΟΙΝΙΚΟ!J15</f>
        <v>7.4</v>
      </c>
      <c r="H15" s="7">
        <f>[1]ΠΟΙΝΙΚΗ!J15</f>
        <v>9.5</v>
      </c>
      <c r="I15" s="8">
        <f t="shared" si="1"/>
        <v>37.46</v>
      </c>
      <c r="J15" s="9">
        <f t="shared" si="0"/>
        <v>7.492</v>
      </c>
    </row>
    <row r="16" spans="1:10">
      <c r="A16" s="6" t="s">
        <v>45</v>
      </c>
      <c r="B16" s="6" t="s">
        <v>46</v>
      </c>
      <c r="C16" s="6" t="s">
        <v>47</v>
      </c>
      <c r="D16" s="7">
        <f>[1]ΑΣΤΙΚΟ!J16</f>
        <v>7</v>
      </c>
      <c r="E16" s="7">
        <f>[1]ΠΟΛΙΤΙΚΗ!J16</f>
        <v>7</v>
      </c>
      <c r="F16" s="7">
        <f>[1]ΕΜΠΟΡΙΚΟ!J16</f>
        <v>7</v>
      </c>
      <c r="G16" s="7">
        <f>[1]ΠΟΙΝΙΚΟ!J16</f>
        <v>8</v>
      </c>
      <c r="H16" s="7">
        <f>[1]ΠΟΙΝΙΚΗ!J16</f>
        <v>9.5</v>
      </c>
      <c r="I16" s="8">
        <f t="shared" si="1"/>
        <v>38.5</v>
      </c>
      <c r="J16" s="9">
        <f t="shared" si="0"/>
        <v>7.7</v>
      </c>
    </row>
    <row r="17" spans="1:10">
      <c r="A17" s="6" t="s">
        <v>48</v>
      </c>
      <c r="B17" s="6" t="s">
        <v>49</v>
      </c>
      <c r="C17" s="6" t="s">
        <v>50</v>
      </c>
      <c r="D17" s="7">
        <f>[1]ΑΣΤΙΚΟ!J17</f>
        <v>7</v>
      </c>
      <c r="E17" s="7">
        <f>[1]ΠΟΛΙΤΙΚΗ!J17</f>
        <v>7.4</v>
      </c>
      <c r="F17" s="7">
        <f>[1]ΕΜΠΟΡΙΚΟ!J17</f>
        <v>6</v>
      </c>
      <c r="G17" s="7">
        <f>[1]ΠΟΙΝΙΚΟ!J17</f>
        <v>8</v>
      </c>
      <c r="H17" s="7">
        <f>[1]ΠΟΙΝΙΚΗ!J17</f>
        <v>9.5</v>
      </c>
      <c r="I17" s="8">
        <f t="shared" si="1"/>
        <v>37.9</v>
      </c>
      <c r="J17" s="9">
        <f t="shared" si="0"/>
        <v>7.58</v>
      </c>
    </row>
    <row r="18" spans="1:10">
      <c r="A18" s="10" t="s">
        <v>51</v>
      </c>
      <c r="B18" s="6" t="s">
        <v>52</v>
      </c>
      <c r="C18" s="6" t="s">
        <v>53</v>
      </c>
      <c r="D18" s="7">
        <f>[1]ΑΣΤΙΚΟ!J18</f>
        <v>6</v>
      </c>
      <c r="E18" s="7">
        <f>[1]ΠΟΛΙΤΙΚΗ!J18</f>
        <v>6.4</v>
      </c>
      <c r="F18" s="7">
        <f>[1]ΕΜΠΟΡΙΚΟ!J18</f>
        <v>7.8</v>
      </c>
      <c r="G18" s="7">
        <f>[1]ΠΟΙΝΙΚΟ!J18</f>
        <v>8</v>
      </c>
      <c r="H18" s="7">
        <f>[1]ΠΟΙΝΙΚΗ!J18</f>
        <v>8.5</v>
      </c>
      <c r="I18" s="8">
        <f t="shared" si="1"/>
        <v>36.700000000000003</v>
      </c>
      <c r="J18" s="9">
        <f t="shared" si="0"/>
        <v>7.3400000000000007</v>
      </c>
    </row>
    <row r="19" spans="1:10">
      <c r="A19" s="10" t="s">
        <v>54</v>
      </c>
      <c r="B19" s="6" t="s">
        <v>25</v>
      </c>
      <c r="C19" s="6" t="s">
        <v>15</v>
      </c>
      <c r="D19" s="7">
        <f>[1]ΑΣΤΙΚΟ!J19</f>
        <v>7</v>
      </c>
      <c r="E19" s="7">
        <f>[1]ΠΟΛΙΤΙΚΗ!J19</f>
        <v>7</v>
      </c>
      <c r="F19" s="7">
        <f>[1]ΕΜΠΟΡΙΚΟ!J19</f>
        <v>6</v>
      </c>
      <c r="G19" s="7">
        <f>[1]ΠΟΙΝΙΚΟ!J19</f>
        <v>6.7</v>
      </c>
      <c r="H19" s="7">
        <f>[1]ΠΟΙΝΙΚΗ!J19</f>
        <v>8</v>
      </c>
      <c r="I19" s="8">
        <f t="shared" si="1"/>
        <v>34.700000000000003</v>
      </c>
      <c r="J19" s="9">
        <f t="shared" si="0"/>
        <v>6.94</v>
      </c>
    </row>
    <row r="20" spans="1:10">
      <c r="A20" s="6" t="s">
        <v>55</v>
      </c>
      <c r="B20" s="6" t="s">
        <v>56</v>
      </c>
      <c r="C20" s="6" t="s">
        <v>57</v>
      </c>
      <c r="D20" s="7">
        <f>[1]ΑΣΤΙΚΟ!J20</f>
        <v>6</v>
      </c>
      <c r="E20" s="7">
        <f>[1]ΠΟΛΙΤΙΚΗ!J20</f>
        <v>7.3</v>
      </c>
      <c r="F20" s="7">
        <f>[1]ΕΜΠΟΡΙΚΟ!J20</f>
        <v>6</v>
      </c>
      <c r="G20" s="7">
        <f>[1]ΠΟΙΝΙΚΟ!J20</f>
        <v>6.5</v>
      </c>
      <c r="H20" s="7">
        <f>[1]ΠΟΙΝΙΚΗ!J20</f>
        <v>9</v>
      </c>
      <c r="I20" s="8">
        <f t="shared" si="1"/>
        <v>34.799999999999997</v>
      </c>
      <c r="J20" s="9">
        <f t="shared" si="0"/>
        <v>6.9599999999999991</v>
      </c>
    </row>
    <row r="21" spans="1:10">
      <c r="A21" s="6" t="s">
        <v>58</v>
      </c>
      <c r="B21" s="6" t="s">
        <v>59</v>
      </c>
      <c r="C21" s="6" t="s">
        <v>15</v>
      </c>
      <c r="D21" s="7">
        <f>[1]ΑΣΤΙΚΟ!J21</f>
        <v>8</v>
      </c>
      <c r="E21" s="7">
        <f>[1]ΠΟΛΙΤΙΚΗ!J21</f>
        <v>7.4</v>
      </c>
      <c r="F21" s="7">
        <f>[1]ΕΜΠΟΡΙΚΟ!J21</f>
        <v>6</v>
      </c>
      <c r="G21" s="7">
        <f>[1]ΠΟΙΝΙΚΟ!J21</f>
        <v>7.7</v>
      </c>
      <c r="H21" s="7">
        <f>[1]ΠΟΙΝΙΚΗ!J21</f>
        <v>9.5</v>
      </c>
      <c r="I21" s="8">
        <f t="shared" si="1"/>
        <v>38.599999999999994</v>
      </c>
      <c r="J21" s="9">
        <f t="shared" si="0"/>
        <v>7.7199999999999989</v>
      </c>
    </row>
    <row r="22" spans="1:10">
      <c r="A22" s="6" t="s">
        <v>60</v>
      </c>
      <c r="B22" s="6" t="s">
        <v>61</v>
      </c>
      <c r="C22" s="6" t="s">
        <v>62</v>
      </c>
      <c r="D22" s="7">
        <f>[1]ΑΣΤΙΚΟ!J23</f>
        <v>8</v>
      </c>
      <c r="E22" s="7">
        <f>[1]ΠΟΛΙΤΙΚΗ!J23</f>
        <v>8.4</v>
      </c>
      <c r="F22" s="7">
        <f>[1]ΕΜΠΟΡΙΚΟ!J23</f>
        <v>7</v>
      </c>
      <c r="G22" s="7">
        <f>[1]ΠΟΙΝΙΚΟ!J23</f>
        <v>8.1</v>
      </c>
      <c r="H22" s="7">
        <f>[1]ΠΟΙΝΙΚΗ!J23</f>
        <v>10</v>
      </c>
      <c r="I22" s="8">
        <f t="shared" si="1"/>
        <v>41.5</v>
      </c>
      <c r="J22" s="9">
        <f t="shared" si="0"/>
        <v>8.3000000000000007</v>
      </c>
    </row>
    <row r="23" spans="1:10">
      <c r="A23" s="6" t="s">
        <v>63</v>
      </c>
      <c r="B23" s="6" t="s">
        <v>64</v>
      </c>
      <c r="C23" s="6" t="s">
        <v>65</v>
      </c>
      <c r="D23" s="7">
        <f>[1]ΑΣΤΙΚΟ!J24</f>
        <v>6</v>
      </c>
      <c r="E23" s="7">
        <f>[1]ΠΟΛΙΤΙΚΗ!J24</f>
        <v>7</v>
      </c>
      <c r="F23" s="7">
        <f>[1]ΕΜΠΟΡΙΚΟ!J24</f>
        <v>6.5</v>
      </c>
      <c r="G23" s="7">
        <f>[1]ΠΟΙΝΙΚΟ!J24</f>
        <v>8</v>
      </c>
      <c r="H23" s="7">
        <f>[1]ΠΟΙΝΙΚΗ!J24</f>
        <v>9</v>
      </c>
      <c r="I23" s="8">
        <f t="shared" si="1"/>
        <v>36.5</v>
      </c>
      <c r="J23" s="9">
        <f t="shared" si="0"/>
        <v>7.3</v>
      </c>
    </row>
    <row r="24" spans="1:10">
      <c r="A24" s="6" t="s">
        <v>66</v>
      </c>
      <c r="B24" s="6" t="s">
        <v>67</v>
      </c>
      <c r="C24" s="6" t="s">
        <v>68</v>
      </c>
      <c r="D24" s="7">
        <f>[1]ΑΣΤΙΚΟ!J25</f>
        <v>6</v>
      </c>
      <c r="E24" s="7">
        <f>[1]ΠΟΛΙΤΙΚΗ!J25</f>
        <v>8</v>
      </c>
      <c r="F24" s="7">
        <f>[1]ΕΜΠΟΡΙΚΟ!J25</f>
        <v>6</v>
      </c>
      <c r="G24" s="7">
        <f>[1]ΠΟΙΝΙΚΟ!J25</f>
        <v>7.2</v>
      </c>
      <c r="H24" s="7">
        <f>[1]ΠΟΙΝΙΚΗ!J25</f>
        <v>9</v>
      </c>
      <c r="I24" s="8">
        <f t="shared" si="1"/>
        <v>36.200000000000003</v>
      </c>
      <c r="J24" s="9">
        <f t="shared" si="0"/>
        <v>7.24</v>
      </c>
    </row>
    <row r="25" spans="1:10">
      <c r="A25" s="10" t="s">
        <v>69</v>
      </c>
      <c r="B25" s="6" t="s">
        <v>70</v>
      </c>
      <c r="C25" s="6" t="s">
        <v>71</v>
      </c>
      <c r="D25" s="7">
        <f>[1]ΑΣΤΙΚΟ!J26</f>
        <v>6</v>
      </c>
      <c r="E25" s="7">
        <f>[1]ΠΟΛΙΤΙΚΗ!J26</f>
        <v>6.4</v>
      </c>
      <c r="F25" s="7">
        <f>[1]ΕΜΠΟΡΙΚΟ!J26</f>
        <v>8</v>
      </c>
      <c r="G25" s="7">
        <f>[1]ΠΟΙΝΙΚΟ!J26</f>
        <v>7.8</v>
      </c>
      <c r="H25" s="7">
        <f>[1]ΠΟΙΝΙΚΗ!J26</f>
        <v>9.5</v>
      </c>
      <c r="I25" s="8">
        <f t="shared" si="1"/>
        <v>37.700000000000003</v>
      </c>
      <c r="J25" s="9">
        <f t="shared" si="0"/>
        <v>7.5400000000000009</v>
      </c>
    </row>
    <row r="26" spans="1:10">
      <c r="A26" s="10" t="s">
        <v>72</v>
      </c>
      <c r="B26" s="6" t="s">
        <v>33</v>
      </c>
      <c r="C26" s="6" t="s">
        <v>73</v>
      </c>
      <c r="D26" s="7">
        <f>[1]ΑΣΤΙΚΟ!J28</f>
        <v>7</v>
      </c>
      <c r="E26" s="7">
        <f>[1]ΠΟΛΙΤΙΚΗ!J28</f>
        <v>7.5</v>
      </c>
      <c r="F26" s="7">
        <f>[1]ΕΜΠΟΡΙΚΟ!J28</f>
        <v>7</v>
      </c>
      <c r="G26" s="7">
        <f>[1]ΠΟΙΝΙΚΟ!J28</f>
        <v>8.1</v>
      </c>
      <c r="H26" s="7">
        <f>[1]ΠΟΙΝΙΚΗ!J28</f>
        <v>10</v>
      </c>
      <c r="I26" s="8">
        <f t="shared" si="1"/>
        <v>39.6</v>
      </c>
      <c r="J26" s="9">
        <f t="shared" si="0"/>
        <v>7.92</v>
      </c>
    </row>
    <row r="27" spans="1:10">
      <c r="A27" s="6" t="s">
        <v>74</v>
      </c>
      <c r="B27" s="6" t="s">
        <v>75</v>
      </c>
      <c r="C27" s="6" t="s">
        <v>62</v>
      </c>
      <c r="D27" s="7">
        <f>[1]ΑΣΤΙΚΟ!J29</f>
        <v>7</v>
      </c>
      <c r="E27" s="7">
        <f>[1]ΠΟΛΙΤΙΚΗ!J29</f>
        <v>6.5</v>
      </c>
      <c r="F27" s="7">
        <f>[1]ΕΜΠΟΡΙΚΟ!J29</f>
        <v>6</v>
      </c>
      <c r="G27" s="7">
        <f>[1]ΠΟΙΝΙΚΟ!J29</f>
        <v>8.1</v>
      </c>
      <c r="H27" s="7">
        <f>[1]ΠΟΙΝΙΚΗ!J29</f>
        <v>9</v>
      </c>
      <c r="I27" s="8">
        <f t="shared" si="1"/>
        <v>36.6</v>
      </c>
      <c r="J27" s="9">
        <f t="shared" si="0"/>
        <v>7.32</v>
      </c>
    </row>
    <row r="28" spans="1:10">
      <c r="A28" s="6" t="s">
        <v>76</v>
      </c>
      <c r="B28" s="6" t="s">
        <v>77</v>
      </c>
      <c r="C28" s="6" t="s">
        <v>25</v>
      </c>
      <c r="D28" s="7">
        <f>[1]ΑΣΤΙΚΟ!J30</f>
        <v>6</v>
      </c>
      <c r="E28" s="7">
        <f>[1]ΠΟΛΙΤΙΚΗ!J30</f>
        <v>7.4</v>
      </c>
      <c r="F28" s="7">
        <f>[1]ΕΜΠΟΡΙΚΟ!J30</f>
        <v>7</v>
      </c>
      <c r="G28" s="7">
        <f>[1]ΠΟΙΝΙΚΟ!J30</f>
        <v>8</v>
      </c>
      <c r="H28" s="7">
        <f>[1]ΠΟΙΝΙΚΗ!J30</f>
        <v>8.5</v>
      </c>
      <c r="I28" s="8">
        <f t="shared" si="1"/>
        <v>36.9</v>
      </c>
      <c r="J28" s="9">
        <f t="shared" si="0"/>
        <v>7.38</v>
      </c>
    </row>
    <row r="29" spans="1:10">
      <c r="A29" s="10" t="s">
        <v>78</v>
      </c>
      <c r="B29" s="6" t="s">
        <v>35</v>
      </c>
      <c r="C29" s="6" t="s">
        <v>79</v>
      </c>
      <c r="D29" s="7">
        <f>[1]ΑΣΤΙΚΟ!J31</f>
        <v>7</v>
      </c>
      <c r="E29" s="7">
        <f>[1]ΠΟΛΙΤΙΚΗ!J31</f>
        <v>7</v>
      </c>
      <c r="F29" s="7">
        <f>[1]ΕΜΠΟΡΙΚΟ!J31</f>
        <v>8.5</v>
      </c>
      <c r="G29" s="7">
        <f>[1]ΠΟΙΝΙΚΟ!J31</f>
        <v>7</v>
      </c>
      <c r="H29" s="7">
        <f>[1]ΠΟΙΝΙΚΗ!J31</f>
        <v>10</v>
      </c>
      <c r="I29" s="8">
        <f t="shared" si="1"/>
        <v>39.5</v>
      </c>
      <c r="J29" s="9">
        <f t="shared" si="0"/>
        <v>7.9</v>
      </c>
    </row>
    <row r="30" spans="1:10">
      <c r="A30" s="6" t="s">
        <v>80</v>
      </c>
      <c r="B30" s="6" t="s">
        <v>81</v>
      </c>
      <c r="C30" s="6" t="s">
        <v>50</v>
      </c>
      <c r="D30" s="7">
        <f>[1]ΑΣΤΙΚΟ!J32</f>
        <v>9</v>
      </c>
      <c r="E30" s="7">
        <f>[1]ΠΟΛΙΤΙΚΗ!J32</f>
        <v>9</v>
      </c>
      <c r="F30" s="7">
        <f>[1]ΕΜΠΟΡΙΚΟ!J32</f>
        <v>9</v>
      </c>
      <c r="G30" s="7">
        <f>[1]ΠΟΙΝΙΚΟ!J32</f>
        <v>6.5</v>
      </c>
      <c r="H30" s="7">
        <f>[1]ΠΟΙΝΙΚΗ!J32</f>
        <v>10</v>
      </c>
      <c r="I30" s="8">
        <f t="shared" si="1"/>
        <v>43.5</v>
      </c>
      <c r="J30" s="9">
        <f t="shared" si="0"/>
        <v>8.6999999999999993</v>
      </c>
    </row>
    <row r="31" spans="1:10">
      <c r="A31" s="6" t="s">
        <v>82</v>
      </c>
      <c r="B31" s="6" t="s">
        <v>83</v>
      </c>
      <c r="C31" s="6" t="s">
        <v>84</v>
      </c>
      <c r="D31" s="7">
        <f>[1]ΑΣΤΙΚΟ!J33</f>
        <v>6</v>
      </c>
      <c r="E31" s="7">
        <f>[1]ΠΟΛΙΤΙΚΗ!J33</f>
        <v>8</v>
      </c>
      <c r="F31" s="7">
        <f>[1]ΕΜΠΟΡΙΚΟ!J33</f>
        <v>7.1</v>
      </c>
      <c r="G31" s="7">
        <f>[1]ΠΟΙΝΙΚΟ!J33</f>
        <v>7</v>
      </c>
      <c r="H31" s="7">
        <f>[1]ΠΟΙΝΙΚΗ!J33</f>
        <v>9.5</v>
      </c>
      <c r="I31" s="8">
        <f t="shared" si="1"/>
        <v>37.6</v>
      </c>
      <c r="J31" s="9">
        <f t="shared" si="0"/>
        <v>7.5200000000000005</v>
      </c>
    </row>
    <row r="32" spans="1:10">
      <c r="A32" s="6" t="s">
        <v>85</v>
      </c>
      <c r="B32" s="6" t="s">
        <v>15</v>
      </c>
      <c r="C32" s="6" t="s">
        <v>53</v>
      </c>
      <c r="D32" s="7">
        <f>[1]ΑΣΤΙΚΟ!J34</f>
        <v>6</v>
      </c>
      <c r="E32" s="7">
        <f>[1]ΠΟΛΙΤΙΚΗ!J34</f>
        <v>7.4</v>
      </c>
      <c r="F32" s="7">
        <f>[1]ΕΜΠΟΡΙΚΟ!J34</f>
        <v>6</v>
      </c>
      <c r="G32" s="7">
        <f>[1]ΠΟΙΝΙΚΟ!J34</f>
        <v>7.1</v>
      </c>
      <c r="H32" s="7">
        <f>[1]ΠΟΙΝΙΚΗ!J34</f>
        <v>9.5</v>
      </c>
      <c r="I32" s="8">
        <f t="shared" si="1"/>
        <v>36</v>
      </c>
      <c r="J32" s="9">
        <f t="shared" si="0"/>
        <v>7.2</v>
      </c>
    </row>
    <row r="33" spans="1:10">
      <c r="A33" s="6" t="s">
        <v>86</v>
      </c>
      <c r="B33" s="6" t="s">
        <v>39</v>
      </c>
      <c r="C33" s="6" t="s">
        <v>73</v>
      </c>
      <c r="D33" s="7">
        <f>[1]ΑΣΤΙΚΟ!J35</f>
        <v>6</v>
      </c>
      <c r="E33" s="7">
        <f>[1]ΠΟΛΙΤΙΚΗ!J35</f>
        <v>6</v>
      </c>
      <c r="F33" s="7">
        <f>[1]ΕΜΠΟΡΙΚΟ!J35</f>
        <v>5</v>
      </c>
      <c r="G33" s="7">
        <f>[1]ΠΟΙΝΙΚΟ!J35</f>
        <v>6</v>
      </c>
      <c r="H33" s="7">
        <f>[1]ΠΟΙΝΙΚΗ!J35</f>
        <v>7</v>
      </c>
      <c r="I33" s="8">
        <f t="shared" si="1"/>
        <v>30</v>
      </c>
      <c r="J33" s="9">
        <f t="shared" si="0"/>
        <v>6</v>
      </c>
    </row>
    <row r="34" spans="1:10">
      <c r="A34" s="6" t="s">
        <v>87</v>
      </c>
      <c r="B34" s="6" t="s">
        <v>30</v>
      </c>
      <c r="C34" s="6" t="s">
        <v>62</v>
      </c>
      <c r="D34" s="7">
        <f>[1]ΑΣΤΙΚΟ!J36</f>
        <v>6</v>
      </c>
      <c r="E34" s="7">
        <f>[1]ΠΟΛΙΤΙΚΗ!J36</f>
        <v>8</v>
      </c>
      <c r="F34" s="7">
        <f>[1]ΕΜΠΟΡΙΚΟ!J36</f>
        <v>7.8</v>
      </c>
      <c r="G34" s="7">
        <f>[1]ΠΟΙΝΙΚΟ!J36</f>
        <v>7</v>
      </c>
      <c r="H34" s="7">
        <f>[1]ΠΟΙΝΙΚΗ!J36</f>
        <v>10</v>
      </c>
      <c r="I34" s="8">
        <f t="shared" si="1"/>
        <v>38.799999999999997</v>
      </c>
      <c r="J34" s="9">
        <f t="shared" si="0"/>
        <v>7.76</v>
      </c>
    </row>
    <row r="35" spans="1:10">
      <c r="A35" s="6" t="s">
        <v>88</v>
      </c>
      <c r="B35" s="6" t="s">
        <v>89</v>
      </c>
      <c r="C35" s="6" t="s">
        <v>84</v>
      </c>
      <c r="D35" s="7">
        <f>[1]ΑΣΤΙΚΟ!J37</f>
        <v>6</v>
      </c>
      <c r="E35" s="7">
        <f>[1]ΠΟΛΙΤΙΚΗ!J37</f>
        <v>8</v>
      </c>
      <c r="F35" s="7">
        <f>[1]ΕΜΠΟΡΙΚΟ!J37</f>
        <v>6</v>
      </c>
      <c r="G35" s="7">
        <f>[1]ΠΟΙΝΙΚΟ!J37</f>
        <v>8</v>
      </c>
      <c r="H35" s="7">
        <f>[1]ΠΟΙΝΙΚΗ!J37</f>
        <v>9</v>
      </c>
      <c r="I35" s="8">
        <f t="shared" si="1"/>
        <v>37</v>
      </c>
      <c r="J35" s="9">
        <f t="shared" si="0"/>
        <v>7.4</v>
      </c>
    </row>
    <row r="36" spans="1:10">
      <c r="A36" s="10" t="s">
        <v>90</v>
      </c>
      <c r="B36" s="6" t="s">
        <v>91</v>
      </c>
      <c r="C36" s="6" t="s">
        <v>25</v>
      </c>
      <c r="D36" s="7">
        <f>[1]ΑΣΤΙΚΟ!J38</f>
        <v>6</v>
      </c>
      <c r="E36" s="7">
        <f>[1]ΠΟΛΙΤΙΚΗ!J38</f>
        <v>8</v>
      </c>
      <c r="F36" s="7">
        <f>[1]ΕΜΠΟΡΙΚΟ!J38</f>
        <v>7.5</v>
      </c>
      <c r="G36" s="7">
        <f>[1]ΠΟΙΝΙΚΟ!J38</f>
        <v>7.3</v>
      </c>
      <c r="H36" s="7">
        <f>[1]ΠΟΙΝΙΚΗ!J38</f>
        <v>9.5</v>
      </c>
      <c r="I36" s="8">
        <f t="shared" si="1"/>
        <v>38.299999999999997</v>
      </c>
      <c r="J36" s="9">
        <f t="shared" si="0"/>
        <v>7.6599999999999993</v>
      </c>
    </row>
    <row r="37" spans="1:10">
      <c r="A37" s="6" t="s">
        <v>92</v>
      </c>
      <c r="B37" s="6" t="s">
        <v>93</v>
      </c>
      <c r="C37" s="6" t="s">
        <v>19</v>
      </c>
      <c r="D37" s="7">
        <f>[1]ΑΣΤΙΚΟ!J39</f>
        <v>7</v>
      </c>
      <c r="E37" s="7">
        <f>[1]ΠΟΛΙΤΙΚΗ!J39</f>
        <v>7.4</v>
      </c>
      <c r="F37" s="7">
        <f>[1]ΕΜΠΟΡΙΚΟ!J39</f>
        <v>8.3000000000000007</v>
      </c>
      <c r="G37" s="7">
        <f>[1]ΠΟΙΝΙΚΟ!J39</f>
        <v>7.8</v>
      </c>
      <c r="H37" s="7">
        <f>[1]ΠΟΙΝΙΚΗ!J39</f>
        <v>9</v>
      </c>
      <c r="I37" s="8">
        <f t="shared" si="1"/>
        <v>39.5</v>
      </c>
      <c r="J37" s="9">
        <f t="shared" si="0"/>
        <v>7.9</v>
      </c>
    </row>
    <row r="38" spans="1:10">
      <c r="A38" s="10" t="s">
        <v>94</v>
      </c>
      <c r="B38" s="6" t="s">
        <v>95</v>
      </c>
      <c r="C38" s="6" t="s">
        <v>39</v>
      </c>
      <c r="D38" s="7">
        <f>[1]ΑΣΤΙΚΟ!J40</f>
        <v>6</v>
      </c>
      <c r="E38" s="7">
        <f>[1]ΠΟΛΙΤΙΚΗ!J40</f>
        <v>6.4</v>
      </c>
      <c r="F38" s="7">
        <f>[1]ΕΜΠΟΡΙΚΟ!J40</f>
        <v>6.8</v>
      </c>
      <c r="G38" s="7">
        <f>[1]ΠΟΙΝΙΚΟ!J40</f>
        <v>6.8</v>
      </c>
      <c r="H38" s="7">
        <f>[1]ΠΟΙΝΙΚΗ!J40</f>
        <v>9</v>
      </c>
      <c r="I38" s="8">
        <f t="shared" si="1"/>
        <v>35</v>
      </c>
      <c r="J38" s="9">
        <f t="shared" si="0"/>
        <v>7</v>
      </c>
    </row>
    <row r="39" spans="1:10">
      <c r="A39" s="6" t="s">
        <v>96</v>
      </c>
      <c r="B39" s="6" t="s">
        <v>97</v>
      </c>
      <c r="C39" s="6" t="s">
        <v>25</v>
      </c>
      <c r="D39" s="7">
        <f>[1]ΑΣΤΙΚΟ!J41</f>
        <v>7</v>
      </c>
      <c r="E39" s="7">
        <f>[1]ΠΟΛΙΤΙΚΗ!J41</f>
        <v>8</v>
      </c>
      <c r="F39" s="7">
        <f>[1]ΕΜΠΟΡΙΚΟ!J41</f>
        <v>7</v>
      </c>
      <c r="G39" s="7">
        <f>[1]ΠΟΙΝΙΚΟ!J41</f>
        <v>8.1</v>
      </c>
      <c r="H39" s="7">
        <f>[1]ΠΟΙΝΙΚΗ!J41</f>
        <v>9</v>
      </c>
      <c r="I39" s="8">
        <f t="shared" si="1"/>
        <v>39.1</v>
      </c>
      <c r="J39" s="9">
        <f t="shared" si="0"/>
        <v>7.82</v>
      </c>
    </row>
    <row r="40" spans="1:10">
      <c r="A40" s="6" t="s">
        <v>98</v>
      </c>
      <c r="B40" s="6" t="s">
        <v>99</v>
      </c>
      <c r="C40" s="6" t="s">
        <v>100</v>
      </c>
      <c r="D40" s="7">
        <f>[1]ΑΣΤΙΚΟ!J42</f>
        <v>7</v>
      </c>
      <c r="E40" s="7">
        <f>[1]ΠΟΛΙΤΙΚΗ!J42</f>
        <v>7</v>
      </c>
      <c r="F40" s="7">
        <f>[1]ΕΜΠΟΡΙΚΟ!J42</f>
        <v>7</v>
      </c>
      <c r="G40" s="7">
        <f>[1]ΠΟΙΝΙΚΟ!J42</f>
        <v>8.4</v>
      </c>
      <c r="H40" s="7">
        <f>[1]ΠΟΙΝΙΚΗ!J42</f>
        <v>8</v>
      </c>
      <c r="I40" s="8">
        <f t="shared" si="1"/>
        <v>37.4</v>
      </c>
      <c r="J40" s="9">
        <f t="shared" si="0"/>
        <v>7.4799999999999995</v>
      </c>
    </row>
    <row r="41" spans="1:10">
      <c r="A41" s="6" t="s">
        <v>101</v>
      </c>
      <c r="B41" s="6" t="s">
        <v>102</v>
      </c>
      <c r="C41" s="6" t="s">
        <v>103</v>
      </c>
      <c r="D41" s="7">
        <f>[1]ΑΣΤΙΚΟ!J43</f>
        <v>7</v>
      </c>
      <c r="E41" s="7">
        <f>[1]ΠΟΛΙΤΙΚΗ!J43</f>
        <v>8</v>
      </c>
      <c r="F41" s="7">
        <f>[1]ΕΜΠΟΡΙΚΟ!J43</f>
        <v>6.8</v>
      </c>
      <c r="G41" s="7">
        <f>[1]ΠΟΙΝΙΚΟ!J43</f>
        <v>7</v>
      </c>
      <c r="H41" s="7">
        <f>[1]ΠΟΙΝΙΚΗ!J43</f>
        <v>6</v>
      </c>
      <c r="I41" s="8">
        <f t="shared" si="1"/>
        <v>34.799999999999997</v>
      </c>
      <c r="J41" s="9">
        <f t="shared" si="0"/>
        <v>6.9599999999999991</v>
      </c>
    </row>
    <row r="42" spans="1:10">
      <c r="A42" s="6" t="s">
        <v>104</v>
      </c>
      <c r="B42" s="6" t="s">
        <v>27</v>
      </c>
      <c r="C42" s="6" t="s">
        <v>105</v>
      </c>
      <c r="D42" s="7">
        <f>[1]ΑΣΤΙΚΟ!J44</f>
        <v>6</v>
      </c>
      <c r="E42" s="7">
        <f>[1]ΠΟΛΙΤΙΚΗ!J44</f>
        <v>6.5</v>
      </c>
      <c r="F42" s="7">
        <f>[1]ΕΜΠΟΡΙΚΟ!J44</f>
        <v>5.6</v>
      </c>
      <c r="G42" s="7">
        <f>[1]ΠΟΙΝΙΚΟ!J44</f>
        <v>6</v>
      </c>
      <c r="H42" s="7">
        <f>[1]ΠΟΙΝΙΚΗ!J44</f>
        <v>9.5</v>
      </c>
      <c r="I42" s="8">
        <f t="shared" si="1"/>
        <v>33.6</v>
      </c>
      <c r="J42" s="9">
        <f t="shared" si="0"/>
        <v>6.7200000000000006</v>
      </c>
    </row>
    <row r="43" spans="1:10">
      <c r="A43" s="6" t="s">
        <v>106</v>
      </c>
      <c r="B43" s="6" t="s">
        <v>25</v>
      </c>
      <c r="C43" s="6" t="s">
        <v>33</v>
      </c>
      <c r="D43" s="7">
        <f>[1]ΑΣΤΙΚΟ!J45</f>
        <v>7</v>
      </c>
      <c r="E43" s="7">
        <f>[1]ΠΟΛΙΤΙΚΗ!J45</f>
        <v>6</v>
      </c>
      <c r="F43" s="7">
        <f>[1]ΕΜΠΟΡΙΚΟ!J45</f>
        <v>6</v>
      </c>
      <c r="G43" s="7">
        <f>[1]ΠΟΙΝΙΚΟ!J45</f>
        <v>6</v>
      </c>
      <c r="H43" s="7">
        <f>[1]ΠΟΙΝΙΚΗ!J45</f>
        <v>9.5</v>
      </c>
      <c r="I43" s="8">
        <f t="shared" si="1"/>
        <v>34.5</v>
      </c>
      <c r="J43" s="9">
        <f t="shared" si="0"/>
        <v>6.9</v>
      </c>
    </row>
    <row r="44" spans="1:10">
      <c r="A44" s="10" t="s">
        <v>107</v>
      </c>
      <c r="B44" s="6" t="s">
        <v>108</v>
      </c>
      <c r="C44" s="6" t="s">
        <v>33</v>
      </c>
      <c r="D44" s="7">
        <f>[1]ΑΣΤΙΚΟ!J46</f>
        <v>6</v>
      </c>
      <c r="E44" s="7">
        <f>[1]ΠΟΛΙΤΙΚΗ!J46</f>
        <v>7</v>
      </c>
      <c r="F44" s="7">
        <f>[1]ΕΜΠΟΡΙΚΟ!J46</f>
        <v>6</v>
      </c>
      <c r="G44" s="7">
        <f>[1]ΠΟΙΝΙΚΟ!J46</f>
        <v>7</v>
      </c>
      <c r="H44" s="7">
        <f>[1]ΠΟΙΝΙΚΗ!J46</f>
        <v>9</v>
      </c>
      <c r="I44" s="8">
        <f t="shared" si="1"/>
        <v>35</v>
      </c>
      <c r="J44" s="9">
        <f t="shared" si="0"/>
        <v>7</v>
      </c>
    </row>
    <row r="45" spans="1:10">
      <c r="A45" s="6" t="s">
        <v>109</v>
      </c>
      <c r="B45" s="6" t="s">
        <v>110</v>
      </c>
      <c r="C45" s="6" t="s">
        <v>62</v>
      </c>
      <c r="D45" s="7">
        <f>[1]ΑΣΤΙΚΟ!J47</f>
        <v>6</v>
      </c>
      <c r="E45" s="7">
        <f>[1]ΠΟΛΙΤΙΚΗ!J47</f>
        <v>7.4</v>
      </c>
      <c r="F45" s="7">
        <f>[1]ΕΜΠΟΡΙΚΟ!J47</f>
        <v>9</v>
      </c>
      <c r="G45" s="7">
        <f>[1]ΠΟΙΝΙΚΟ!J47</f>
        <v>7.1</v>
      </c>
      <c r="H45" s="7">
        <f>[1]ΠΟΙΝΙΚΗ!J47</f>
        <v>9.5</v>
      </c>
      <c r="I45" s="8">
        <f t="shared" si="1"/>
        <v>39</v>
      </c>
      <c r="J45" s="9">
        <f t="shared" si="0"/>
        <v>7.8</v>
      </c>
    </row>
    <row r="46" spans="1:10">
      <c r="A46" s="6" t="s">
        <v>111</v>
      </c>
      <c r="B46" s="6" t="s">
        <v>112</v>
      </c>
      <c r="C46" s="6" t="s">
        <v>113</v>
      </c>
      <c r="D46" s="7">
        <f>[1]ΑΣΤΙΚΟ!J48</f>
        <v>6</v>
      </c>
      <c r="E46" s="7">
        <f>[1]ΠΟΛΙΤΙΚΗ!J48</f>
        <v>6.4</v>
      </c>
      <c r="F46" s="7">
        <f>[1]ΕΜΠΟΡΙΚΟ!J48</f>
        <v>6</v>
      </c>
      <c r="G46" s="7">
        <f>[1]ΠΟΙΝΙΚΟ!J48</f>
        <v>6.8</v>
      </c>
      <c r="H46" s="7">
        <f>[1]ΠΟΙΝΙΚΗ!J48</f>
        <v>7</v>
      </c>
      <c r="I46" s="8">
        <f t="shared" si="1"/>
        <v>32.200000000000003</v>
      </c>
      <c r="J46" s="9">
        <f t="shared" si="0"/>
        <v>6.44</v>
      </c>
    </row>
    <row r="47" spans="1:10">
      <c r="A47" s="11"/>
      <c r="B47" s="11"/>
      <c r="C47" s="11"/>
    </row>
    <row r="48" spans="1:10">
      <c r="A48" s="11"/>
      <c r="B48" s="11"/>
      <c r="C48" s="11"/>
    </row>
    <row r="49" spans="1:3">
      <c r="A49" s="11"/>
      <c r="B49" s="11"/>
      <c r="C49" s="11"/>
    </row>
    <row r="50" spans="1:3">
      <c r="A50" s="11"/>
      <c r="B50" s="11"/>
      <c r="C50" s="11"/>
    </row>
    <row r="51" spans="1:3">
      <c r="A51" s="11"/>
      <c r="B51" s="11"/>
      <c r="C51" s="11"/>
    </row>
    <row r="52" spans="1:3">
      <c r="A52" s="11"/>
      <c r="B52" s="11"/>
      <c r="C52" s="11"/>
    </row>
    <row r="53" spans="1:3">
      <c r="A53" s="11"/>
      <c r="B53" s="11"/>
      <c r="C53" s="11"/>
    </row>
    <row r="54" spans="1:3">
      <c r="A54" s="11"/>
      <c r="B54" s="11"/>
      <c r="C54" s="11"/>
    </row>
    <row r="55" spans="1:3">
      <c r="A55" s="11"/>
      <c r="B55" s="11"/>
      <c r="C55" s="11"/>
    </row>
    <row r="56" spans="1:3">
      <c r="A56" s="11"/>
      <c r="B56" s="11"/>
      <c r="C56" s="11"/>
    </row>
    <row r="57" spans="1:3">
      <c r="A57" s="11"/>
      <c r="B57" s="11"/>
      <c r="C57" s="11"/>
    </row>
    <row r="58" spans="1:3">
      <c r="A58" s="11"/>
      <c r="B58" s="11"/>
      <c r="C58" s="11"/>
    </row>
    <row r="59" spans="1:3">
      <c r="A59" s="11"/>
      <c r="B59" s="11"/>
      <c r="C59" s="11"/>
    </row>
    <row r="60" spans="1:3">
      <c r="A60" s="11"/>
      <c r="B60" s="11"/>
      <c r="C60" s="11"/>
    </row>
    <row r="61" spans="1:3">
      <c r="A61" s="11"/>
      <c r="B61" s="11"/>
      <c r="C61" s="11"/>
    </row>
    <row r="62" spans="1:3">
      <c r="A62" s="11"/>
      <c r="B62" s="11"/>
      <c r="C62" s="11"/>
    </row>
    <row r="63" spans="1:3">
      <c r="A63" s="11"/>
      <c r="B63" s="11"/>
      <c r="C63" s="11"/>
    </row>
    <row r="64" spans="1:3">
      <c r="A64" s="11"/>
      <c r="B64" s="11"/>
      <c r="C64" s="11"/>
    </row>
    <row r="65" spans="1:3">
      <c r="A65" s="11"/>
      <c r="B65" s="11"/>
      <c r="C65" s="11"/>
    </row>
    <row r="66" spans="1:3">
      <c r="A66" s="11"/>
      <c r="B66" s="11"/>
      <c r="C66" s="11"/>
    </row>
    <row r="67" spans="1:3">
      <c r="A67" s="11"/>
      <c r="B67" s="11"/>
      <c r="C67" s="11"/>
    </row>
    <row r="68" spans="1:3">
      <c r="A68" s="11"/>
      <c r="B68" s="11"/>
      <c r="C68" s="11"/>
    </row>
    <row r="69" spans="1:3">
      <c r="A69" s="11"/>
      <c r="B69" s="11"/>
      <c r="C69" s="11"/>
    </row>
    <row r="70" spans="1:3">
      <c r="A70" s="11"/>
      <c r="B70" s="11"/>
      <c r="C70" s="11"/>
    </row>
    <row r="71" spans="1:3">
      <c r="A71" s="11"/>
      <c r="B71" s="11"/>
      <c r="C71" s="11"/>
    </row>
    <row r="72" spans="1:3">
      <c r="A72" s="11"/>
      <c r="B72" s="11"/>
      <c r="C72" s="11"/>
    </row>
    <row r="73" spans="1:3">
      <c r="A73" s="11"/>
      <c r="B73" s="11"/>
      <c r="C73" s="11"/>
    </row>
    <row r="74" spans="1:3">
      <c r="A74" s="11"/>
      <c r="B74" s="11"/>
      <c r="C74" s="11"/>
    </row>
    <row r="75" spans="1:3">
      <c r="A75" s="11"/>
      <c r="B75" s="11"/>
      <c r="C75" s="11"/>
    </row>
    <row r="76" spans="1:3">
      <c r="A76" s="11"/>
      <c r="B76" s="11"/>
      <c r="C76" s="11"/>
    </row>
    <row r="77" spans="1:3">
      <c r="A77" s="11"/>
      <c r="B77" s="11"/>
      <c r="C77" s="11"/>
    </row>
    <row r="78" spans="1:3">
      <c r="A78" s="11"/>
      <c r="B78" s="11"/>
      <c r="C78" s="11"/>
    </row>
    <row r="79" spans="1:3">
      <c r="A79" s="11"/>
      <c r="B79" s="11"/>
      <c r="C79" s="11"/>
    </row>
    <row r="80" spans="1:3">
      <c r="A80" s="11"/>
      <c r="B80" s="11"/>
      <c r="C80" s="11"/>
    </row>
    <row r="81" spans="1:3">
      <c r="A81" s="11"/>
      <c r="B81" s="11"/>
      <c r="C81" s="11"/>
    </row>
    <row r="82" spans="1:3">
      <c r="A82" s="11"/>
      <c r="B82" s="11"/>
      <c r="C82" s="11"/>
    </row>
    <row r="83" spans="1:3">
      <c r="A83" s="11"/>
      <c r="B83" s="11"/>
      <c r="C83" s="11"/>
    </row>
    <row r="84" spans="1:3">
      <c r="A84" s="11"/>
      <c r="B84" s="11"/>
      <c r="C84" s="11"/>
    </row>
    <row r="85" spans="1:3">
      <c r="A85" s="11"/>
      <c r="B85" s="11"/>
      <c r="C85" s="11"/>
    </row>
    <row r="86" spans="1:3">
      <c r="A86" s="11"/>
      <c r="B86" s="11"/>
      <c r="C86" s="11"/>
    </row>
    <row r="87" spans="1:3">
      <c r="A87" s="11"/>
      <c r="B87" s="11"/>
      <c r="C87" s="11"/>
    </row>
    <row r="88" spans="1:3">
      <c r="A88" s="11"/>
      <c r="B88" s="11"/>
      <c r="C88" s="11"/>
    </row>
    <row r="89" spans="1:3">
      <c r="A89" s="11"/>
      <c r="B89" s="11"/>
      <c r="C89" s="11"/>
    </row>
    <row r="90" spans="1:3">
      <c r="A90" s="11"/>
      <c r="B90" s="11"/>
      <c r="C90" s="11"/>
    </row>
    <row r="91" spans="1:3">
      <c r="A91" s="11"/>
      <c r="B91" s="11"/>
      <c r="C91" s="11"/>
    </row>
    <row r="92" spans="1:3">
      <c r="A92" s="11"/>
      <c r="B92" s="11"/>
      <c r="C92" s="11"/>
    </row>
    <row r="93" spans="1:3">
      <c r="A93" s="11"/>
      <c r="B93" s="11"/>
      <c r="C93" s="11"/>
    </row>
    <row r="94" spans="1:3">
      <c r="A94" s="11"/>
      <c r="B94" s="11"/>
      <c r="C94" s="11"/>
    </row>
    <row r="95" spans="1:3">
      <c r="A95" s="11"/>
      <c r="B95" s="11"/>
      <c r="C95" s="11"/>
    </row>
    <row r="96" spans="1:3">
      <c r="A96" s="11"/>
      <c r="B96" s="11"/>
      <c r="C96" s="11"/>
    </row>
    <row r="97" spans="1:3">
      <c r="A97" s="11"/>
      <c r="B97" s="11"/>
      <c r="C97" s="11"/>
    </row>
    <row r="98" spans="1:3">
      <c r="A98" s="11"/>
      <c r="B98" s="11"/>
      <c r="C98" s="11"/>
    </row>
    <row r="99" spans="1:3">
      <c r="A99" s="11"/>
      <c r="B99" s="11"/>
      <c r="C99" s="11"/>
    </row>
    <row r="100" spans="1:3">
      <c r="A100" s="11"/>
      <c r="B100" s="11"/>
      <c r="C100" s="11"/>
    </row>
    <row r="101" spans="1:3">
      <c r="A101" s="11"/>
      <c r="B101" s="11"/>
      <c r="C101" s="11"/>
    </row>
    <row r="102" spans="1:3">
      <c r="A102" s="11"/>
      <c r="B102" s="11"/>
      <c r="C102" s="11"/>
    </row>
    <row r="103" spans="1:3">
      <c r="A103" s="11"/>
      <c r="B103" s="11"/>
      <c r="C103" s="11"/>
    </row>
    <row r="104" spans="1:3">
      <c r="A104" s="11"/>
      <c r="B104" s="11"/>
      <c r="C104" s="11"/>
    </row>
    <row r="105" spans="1:3">
      <c r="A105" s="11"/>
      <c r="B105" s="11"/>
      <c r="C105" s="11"/>
    </row>
    <row r="106" spans="1:3">
      <c r="A106" s="11"/>
      <c r="B106" s="11"/>
      <c r="C106" s="11"/>
    </row>
    <row r="107" spans="1:3">
      <c r="A107" s="11"/>
      <c r="B107" s="11"/>
      <c r="C107" s="11"/>
    </row>
    <row r="108" spans="1:3">
      <c r="A108" s="11"/>
      <c r="B108" s="11"/>
      <c r="C108" s="11"/>
    </row>
    <row r="109" spans="1:3">
      <c r="A109" s="11"/>
      <c r="B109" s="11"/>
      <c r="C109" s="11"/>
    </row>
    <row r="110" spans="1:3">
      <c r="A110" s="11"/>
      <c r="B110" s="11"/>
      <c r="C110" s="11"/>
    </row>
    <row r="111" spans="1:3">
      <c r="A111" s="11"/>
      <c r="B111" s="11"/>
      <c r="C111" s="11"/>
    </row>
    <row r="112" spans="1:3">
      <c r="A112" s="11"/>
      <c r="B112" s="11"/>
      <c r="C112" s="11"/>
    </row>
    <row r="113" spans="1:3">
      <c r="A113" s="11"/>
      <c r="B113" s="11"/>
      <c r="C113" s="11"/>
    </row>
    <row r="114" spans="1:3">
      <c r="A114" s="11"/>
      <c r="B114" s="11"/>
      <c r="C114" s="11"/>
    </row>
    <row r="115" spans="1:3">
      <c r="A115" s="11"/>
      <c r="B115" s="11"/>
      <c r="C115" s="11"/>
    </row>
    <row r="116" spans="1:3">
      <c r="A116" s="11"/>
      <c r="B116" s="11"/>
      <c r="C116" s="11"/>
    </row>
    <row r="117" spans="1:3">
      <c r="A117" s="11"/>
      <c r="B117" s="11"/>
      <c r="C117" s="11"/>
    </row>
    <row r="118" spans="1:3">
      <c r="A118" s="11"/>
      <c r="B118" s="11"/>
      <c r="C118" s="11"/>
    </row>
    <row r="119" spans="1:3">
      <c r="A119" s="11"/>
      <c r="B119" s="11"/>
      <c r="C119" s="11"/>
    </row>
    <row r="120" spans="1:3">
      <c r="A120" s="11"/>
      <c r="B120" s="11"/>
      <c r="C120" s="11"/>
    </row>
    <row r="121" spans="1:3">
      <c r="A121" s="11"/>
      <c r="B121" s="11"/>
      <c r="C121" s="11"/>
    </row>
    <row r="122" spans="1:3">
      <c r="A122" s="11"/>
      <c r="B122" s="11"/>
      <c r="C122" s="11"/>
    </row>
    <row r="123" spans="1:3">
      <c r="A123" s="11"/>
      <c r="B123" s="11"/>
      <c r="C123" s="11"/>
    </row>
    <row r="124" spans="1:3">
      <c r="A124" s="11"/>
      <c r="B124" s="11"/>
      <c r="C124" s="11"/>
    </row>
    <row r="125" spans="1:3">
      <c r="A125" s="11"/>
      <c r="B125" s="11"/>
      <c r="C125" s="11"/>
    </row>
    <row r="126" spans="1:3">
      <c r="A126" s="11"/>
      <c r="B126" s="11"/>
      <c r="C126" s="11"/>
    </row>
    <row r="127" spans="1:3">
      <c r="A127" s="11"/>
      <c r="B127" s="11"/>
      <c r="C127" s="11"/>
    </row>
    <row r="128" spans="1:3">
      <c r="A128" s="11"/>
      <c r="B128" s="11"/>
      <c r="C128" s="11"/>
    </row>
    <row r="129" spans="1:3">
      <c r="A129" s="11"/>
      <c r="B129" s="11"/>
      <c r="C129" s="11"/>
    </row>
    <row r="130" spans="1:3">
      <c r="A130" s="11"/>
      <c r="B130" s="11"/>
      <c r="C130" s="11"/>
    </row>
    <row r="131" spans="1:3">
      <c r="A131" s="11"/>
      <c r="B131" s="11"/>
      <c r="C131" s="11"/>
    </row>
    <row r="132" spans="1:3">
      <c r="A132" s="11"/>
      <c r="B132" s="11"/>
      <c r="C132" s="11"/>
    </row>
    <row r="133" spans="1:3">
      <c r="A133" s="11"/>
      <c r="B133" s="11"/>
      <c r="C133" s="11"/>
    </row>
    <row r="134" spans="1:3">
      <c r="A134" s="11"/>
      <c r="B134" s="11"/>
      <c r="C134" s="11"/>
    </row>
    <row r="135" spans="1:3">
      <c r="A135" s="11"/>
      <c r="B135" s="11"/>
      <c r="C135" s="11"/>
    </row>
    <row r="136" spans="1:3">
      <c r="A136" s="11"/>
      <c r="B136" s="11"/>
      <c r="C136" s="11"/>
    </row>
  </sheetData>
  <mergeCells count="11">
    <mergeCell ref="J2:J3"/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2015-11-09T08:07:15Z</dcterms:modified>
</cp:coreProperties>
</file>